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LIHEAP PROGRAM\Income Program Charts FPL Guidelines\2025 Income Guidelines 150%\"/>
    </mc:Choice>
  </mc:AlternateContent>
  <xr:revisionPtr revIDLastSave="0" documentId="13_ncr:1_{48B1EEF6-34C7-4BEA-8886-58F598D236CC}" xr6:coauthVersionLast="47" xr6:coauthVersionMax="47" xr10:uidLastSave="{00000000-0000-0000-0000-000000000000}"/>
  <bookViews>
    <workbookView xWindow="28680" yWindow="-120" windowWidth="29040" windowHeight="17640" xr2:uid="{9845782C-6D9C-4694-A635-AA99ECB79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7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<sst xmlns="http://schemas.openxmlformats.org/spreadsheetml/2006/main" count="15" uniqueCount="15">
  <si>
    <t>Income Level</t>
  </si>
  <si>
    <t>Benefit Amount</t>
  </si>
  <si>
    <t>Percentage of FPL</t>
  </si>
  <si>
    <t>Household Size</t>
  </si>
  <si>
    <t>Benefit Tier</t>
  </si>
  <si>
    <t>Single Family Arrangement</t>
  </si>
  <si>
    <t>Multi-Family
Arrangement</t>
  </si>
  <si>
    <t>Kerosene Fuel Oil</t>
  </si>
  <si>
    <t>Wood</t>
  </si>
  <si>
    <t>Propane</t>
  </si>
  <si>
    <t xml:space="preserve">Natural Gas
Electricity
Coal
Corn 
</t>
  </si>
  <si>
    <t>All Fuel Types</t>
  </si>
  <si>
    <t xml:space="preserve">* A household size of 6 or more with gross countable income of: 
   •  $25,606 or less is eligible for Tier 1 benefits; 
   •  $25,606.01 through $36,580 is eligible for Tier 2 benefits; 
   •  $36,580.01 through $47,554 is eligible for Tier 3 benefits;
   •  $47,554.01 through 150% of the FPL (based on household size) is eligible for Tier 4 benefits.   </t>
  </si>
  <si>
    <t xml:space="preserve">2025 LIHEAP Heating Season Payment Table - 150% Federal Poverty Level (FPL) Maximum </t>
  </si>
  <si>
    <t>Federal Register :: Annual Update of the HHS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</si>
</sst>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6" fontId="3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6" fontId="3" fillId="0" borderId="1" xfId="1" applyNumberFormat="1" applyFont="1" applyFill="1" applyBorder="1" applyAlignment="1">
      <alignment horizontal="center" vertical="center"/>
    </xf>
    <xf numFmtId="0" fontId="5" fillId="0" borderId="0" xfId="2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ederalregister.gov/documents/2024/01/17/2024-00796/annual-update-of-the-hhs-poverty-guideli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43F2-E7AA-46CB-8A69-E8DFA0DD1100}">
  <dimension ref="A1:L12"/>
  <sheetViews>
    <sheetView tabSelected="1" workbookViewId="0">
      <selection activeCell="G8" sqref="G8"/>
    </sheetView>
  </sheetViews>
  <sheetFormatPr defaultRowHeight="15" x14ac:dyDescent="0.25"/>
  <cols>
    <col min="1" max="1" width="12" customWidth="1"/>
    <col min="7" max="7" width="13.7109375" customWidth="1"/>
    <col min="8" max="8" width="11.5703125" customWidth="1"/>
    <col min="11" max="11" width="13.140625" customWidth="1"/>
    <col min="12" max="12" width="18.42578125" customWidth="1"/>
  </cols>
  <sheetData>
    <row r="1" spans="1:12" ht="15.75" x14ac:dyDescent="0.2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.75" x14ac:dyDescent="0.25">
      <c r="A2" s="12" t="s">
        <v>0</v>
      </c>
      <c r="B2" s="12"/>
      <c r="C2" s="12"/>
      <c r="D2" s="12"/>
      <c r="E2" s="12"/>
      <c r="F2" s="12"/>
      <c r="G2" s="12" t="s">
        <v>1</v>
      </c>
      <c r="H2" s="12"/>
      <c r="I2" s="12"/>
      <c r="J2" s="12"/>
      <c r="K2" s="12"/>
      <c r="L2" s="12"/>
    </row>
    <row r="3" spans="1:12" ht="31.5" x14ac:dyDescent="0.25">
      <c r="A3" s="13" t="s">
        <v>2</v>
      </c>
      <c r="B3" s="14" t="s">
        <v>3</v>
      </c>
      <c r="C3" s="14"/>
      <c r="D3" s="14"/>
      <c r="E3" s="14"/>
      <c r="F3" s="14"/>
      <c r="G3" s="13" t="s">
        <v>4</v>
      </c>
      <c r="H3" s="15" t="s">
        <v>5</v>
      </c>
      <c r="I3" s="16"/>
      <c r="J3" s="16"/>
      <c r="K3" s="17"/>
      <c r="L3" s="1" t="s">
        <v>6</v>
      </c>
    </row>
    <row r="4" spans="1:12" ht="78.75" x14ac:dyDescent="0.25">
      <c r="A4" s="13"/>
      <c r="B4" s="2">
        <v>1</v>
      </c>
      <c r="C4" s="2">
        <v>2</v>
      </c>
      <c r="D4" s="2">
        <v>3</v>
      </c>
      <c r="E4" s="2">
        <v>4</v>
      </c>
      <c r="F4" s="1">
        <v>5</v>
      </c>
      <c r="G4" s="13"/>
      <c r="H4" s="1" t="s">
        <v>7</v>
      </c>
      <c r="I4" s="2" t="s">
        <v>8</v>
      </c>
      <c r="J4" s="2" t="s">
        <v>9</v>
      </c>
      <c r="K4" s="3" t="s">
        <v>10</v>
      </c>
      <c r="L4" s="2" t="s">
        <v>11</v>
      </c>
    </row>
    <row r="5" spans="1:12" ht="15.75" x14ac:dyDescent="0.25">
      <c r="A5" s="4">
        <v>0.7</v>
      </c>
      <c r="B5" s="5">
        <f>B6-(B6*30%)</f>
        <v>10542</v>
      </c>
      <c r="C5" s="5">
        <f>C6-(C6*30%)</f>
        <v>14308</v>
      </c>
      <c r="D5" s="5">
        <f t="shared" ref="D5:E5" si="0">D6-(D6*30%)</f>
        <v>18074</v>
      </c>
      <c r="E5" s="5">
        <f t="shared" si="0"/>
        <v>21840</v>
      </c>
      <c r="F5" s="5">
        <f>F6-(F6*30%)</f>
        <v>25606</v>
      </c>
      <c r="G5" s="6">
        <v>1</v>
      </c>
      <c r="H5" s="7">
        <v>1050</v>
      </c>
      <c r="I5" s="7">
        <v>800</v>
      </c>
      <c r="J5" s="7">
        <v>850</v>
      </c>
      <c r="K5" s="7">
        <v>700</v>
      </c>
      <c r="L5" s="7">
        <v>380</v>
      </c>
    </row>
    <row r="6" spans="1:12" ht="15.75" x14ac:dyDescent="0.25">
      <c r="A6" s="8">
        <v>1</v>
      </c>
      <c r="B6" s="5">
        <v>15060</v>
      </c>
      <c r="C6" s="5">
        <v>20440</v>
      </c>
      <c r="D6" s="5">
        <v>25820</v>
      </c>
      <c r="E6" s="5">
        <v>31200</v>
      </c>
      <c r="F6" s="5">
        <v>36580</v>
      </c>
      <c r="G6" s="6">
        <v>2</v>
      </c>
      <c r="H6" s="7">
        <v>650</v>
      </c>
      <c r="I6" s="7">
        <v>600</v>
      </c>
      <c r="J6" s="7">
        <v>580</v>
      </c>
      <c r="K6" s="7">
        <v>550</v>
      </c>
      <c r="L6" s="7">
        <v>300</v>
      </c>
    </row>
    <row r="7" spans="1:12" ht="15.75" x14ac:dyDescent="0.25">
      <c r="A7" s="8">
        <v>1.3</v>
      </c>
      <c r="B7" s="5">
        <f>B6+(B6*30%)</f>
        <v>19578</v>
      </c>
      <c r="C7" s="5">
        <f>C6+(C6*30%)</f>
        <v>26572</v>
      </c>
      <c r="D7" s="5">
        <f>D6+(D6*30%)</f>
        <v>33566</v>
      </c>
      <c r="E7" s="5">
        <f>E6+(E6*30%)</f>
        <v>40560</v>
      </c>
      <c r="F7" s="5">
        <f>F6+(F6*30%)</f>
        <v>47554</v>
      </c>
      <c r="G7" s="6">
        <v>3</v>
      </c>
      <c r="H7" s="7">
        <v>350</v>
      </c>
      <c r="I7" s="7">
        <v>350</v>
      </c>
      <c r="J7" s="7">
        <v>330</v>
      </c>
      <c r="K7" s="7">
        <v>400</v>
      </c>
      <c r="L7" s="7">
        <v>220</v>
      </c>
    </row>
    <row r="8" spans="1:12" ht="15.75" x14ac:dyDescent="0.25">
      <c r="A8" s="8">
        <v>1.5</v>
      </c>
      <c r="B8" s="5">
        <v>22590</v>
      </c>
      <c r="C8" s="5">
        <v>30660</v>
      </c>
      <c r="D8" s="5">
        <v>38730</v>
      </c>
      <c r="E8" s="5">
        <v>46800</v>
      </c>
      <c r="F8" s="5">
        <v>54870</v>
      </c>
      <c r="G8" s="6">
        <v>4</v>
      </c>
      <c r="H8" s="9">
        <v>175</v>
      </c>
      <c r="I8" s="9">
        <v>175</v>
      </c>
      <c r="J8" s="9">
        <v>165</v>
      </c>
      <c r="K8" s="9">
        <v>280</v>
      </c>
      <c r="L8" s="9">
        <v>154</v>
      </c>
    </row>
    <row r="9" spans="1:12" ht="77.25" customHeight="1" x14ac:dyDescent="0.25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2" spans="1:12" x14ac:dyDescent="0.25">
      <c r="A12" s="10" t="s">
        <v>14</v>
      </c>
    </row>
  </sheetData>
  <mergeCells count="8">
    <mergeCell ref="A9:L9"/>
    <mergeCell ref="A1:L1"/>
    <mergeCell ref="A2:F2"/>
    <mergeCell ref="G2:L2"/>
    <mergeCell ref="A3:A4"/>
    <mergeCell ref="B3:F3"/>
    <mergeCell ref="G3:G4"/>
    <mergeCell ref="H3:K3"/>
  </mergeCells>
  <hyperlinks>
    <hyperlink ref="A12" r:id="rId1" display="https://www.federalregister.gov/documents/2024/01/17/2024-00796/annual-update-of-the-hhs-poverty-guidelines" xr:uid="{082B6298-EC4C-4FC2-8EF0-16B22F37B7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Baum, June</dc:creator>
  <cp:lastModifiedBy>Baum, June</cp:lastModifiedBy>
  <dcterms:created xsi:type="dcterms:W3CDTF">2024-02-28T19:54:22Z</dcterms:created>
  <dcterms:modified xsi:type="dcterms:W3CDTF">2024-05-07T17:23:35Z</dcterms:modified>
</cp:coreProperties>
</file>