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Annual Plans\Tribe Annual Plans and Contracts\2020\Attachments\Benefit Matrices\"/>
    </mc:Choice>
  </mc:AlternateContent>
  <bookViews>
    <workbookView xWindow="0" yWindow="0" windowWidth="21510" windowHeight="6075"/>
  </bookViews>
  <sheets>
    <sheet name="Median Income Te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C47" i="1"/>
  <c r="D45" i="1"/>
  <c r="C45" i="1"/>
  <c r="D43" i="1"/>
  <c r="C43" i="1"/>
  <c r="D41" i="1"/>
  <c r="C41" i="1"/>
  <c r="D39" i="1"/>
  <c r="C39" i="1"/>
  <c r="D37" i="1"/>
  <c r="D32" i="1"/>
  <c r="C32" i="1"/>
  <c r="D30" i="1"/>
  <c r="C30" i="1"/>
  <c r="D28" i="1"/>
  <c r="C28" i="1"/>
  <c r="D26" i="1"/>
  <c r="C26" i="1"/>
  <c r="D24" i="1"/>
  <c r="C24" i="1"/>
  <c r="D22" i="1"/>
  <c r="D17" i="1"/>
  <c r="C17" i="1"/>
  <c r="D15" i="1"/>
  <c r="C15" i="1"/>
  <c r="D13" i="1"/>
  <c r="C13" i="1"/>
  <c r="D11" i="1"/>
  <c r="C11" i="1"/>
  <c r="D9" i="1"/>
  <c r="C9" i="1"/>
  <c r="D7" i="1"/>
</calcChain>
</file>

<file path=xl/sharedStrings.xml><?xml version="1.0" encoding="utf-8"?>
<sst xmlns="http://schemas.openxmlformats.org/spreadsheetml/2006/main" count="68" uniqueCount="21">
  <si>
    <t>Oregon State Median Income for FY 2019</t>
  </si>
  <si>
    <t>$</t>
  </si>
  <si>
    <t>Income Range</t>
  </si>
  <si>
    <t>Fuel Oil</t>
  </si>
  <si>
    <t>Propane</t>
  </si>
  <si>
    <t>Electric</t>
  </si>
  <si>
    <t>Natural Gas</t>
  </si>
  <si>
    <t>Wood/Pellet</t>
  </si>
  <si>
    <t>6 person family</t>
  </si>
  <si>
    <t>60 Percent of Estimated Stat of Oregon Median Income*</t>
  </si>
  <si>
    <t>1 person family</t>
  </si>
  <si>
    <t>2 person family</t>
  </si>
  <si>
    <t>3 person family</t>
  </si>
  <si>
    <t>4 person family</t>
  </si>
  <si>
    <t>5 person family</t>
  </si>
  <si>
    <t>Estimated state median income for a 4-person family</t>
  </si>
  <si>
    <t>SHUT OFF</t>
  </si>
  <si>
    <t>CRISIS ASSISTANCE</t>
  </si>
  <si>
    <t>REGULAR ASSISTANCE</t>
  </si>
  <si>
    <t>*"… For each additional family member above six persons, add 3 percent to the percentage for a six person family (132%) and multiply the</t>
  </si>
  <si>
    <t>new percentage by the state's 60 percent of estimated median income for a 4 person family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</si>
</sst>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/>
    <xf numFmtId="164" fontId="2" fillId="0" borderId="9" xfId="1" applyNumberFormat="1" applyFont="1" applyBorder="1"/>
    <xf numFmtId="164" fontId="2" fillId="0" borderId="0" xfId="1" applyNumberFormat="1" applyFont="1" applyBorder="1"/>
    <xf numFmtId="164" fontId="2" fillId="0" borderId="5" xfId="1" applyNumberFormat="1" applyFont="1" applyBorder="1"/>
    <xf numFmtId="0" fontId="2" fillId="0" borderId="11" xfId="0" applyFont="1" applyBorder="1" applyAlignment="1"/>
    <xf numFmtId="0" fontId="2" fillId="0" borderId="0" xfId="0" applyFont="1" applyBorder="1" applyAlignment="1"/>
    <xf numFmtId="0" fontId="0" fillId="0" borderId="12" xfId="0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164" fontId="2" fillId="0" borderId="9" xfId="1" applyNumberFormat="1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164" fontId="2" fillId="0" borderId="0" xfId="0" applyNumberFormat="1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164" fontId="2" fillId="0" borderId="13" xfId="1" applyNumberFormat="1" applyFont="1" applyBorder="1"/>
    <xf numFmtId="0" fontId="2" fillId="0" borderId="14" xfId="0" applyFont="1" applyBorder="1" applyAlignment="1">
      <alignment horizontal="center" wrapText="1"/>
    </xf>
    <xf numFmtId="0" fontId="2" fillId="0" borderId="10" xfId="0" applyFont="1" applyBorder="1" applyAlignment="1">
      <alignment horizontal="left"/>
    </xf>
    <xf numFmtId="164" fontId="2" fillId="0" borderId="9" xfId="1" applyNumberFormat="1" applyFont="1" applyBorder="1" applyAlignment="1"/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workbookViewId="0"/>
  </sheetViews>
  <sheetFormatPr defaultRowHeight="12.75" x14ac:dyDescent="0.2"/>
  <cols>
    <col min="1" max="1" width="12.7109375" customWidth="1"/>
    <col min="2" max="2" width="2.5703125" customWidth="1"/>
    <col min="3" max="4" width="12.7109375" customWidth="1"/>
    <col min="5" max="5" width="2.5703125" customWidth="1"/>
    <col min="6" max="11" width="11.7109375" customWidth="1"/>
  </cols>
  <sheetData>
    <row r="1" spans="1:11" ht="12.75" customHeight="1" thickBot="1" x14ac:dyDescent="0.25">
      <c r="A1" s="28" t="s">
        <v>0</v>
      </c>
      <c r="B1" s="12"/>
      <c r="C1" s="12"/>
      <c r="D1" s="12"/>
      <c r="E1" s="12"/>
      <c r="F1" s="14"/>
      <c r="G1" s="15" t="s">
        <v>9</v>
      </c>
      <c r="H1" s="16"/>
      <c r="I1" s="16"/>
      <c r="J1" s="16"/>
      <c r="K1" s="17"/>
    </row>
    <row r="2" spans="1:11" s="4" customFormat="1" ht="26.25" customHeight="1" thickBot="1" x14ac:dyDescent="0.25">
      <c r="A2" s="13"/>
      <c r="B2" s="13"/>
      <c r="C2" s="33" t="s">
        <v>15</v>
      </c>
      <c r="D2" s="34"/>
      <c r="E2" s="13"/>
      <c r="F2" s="27" t="s">
        <v>10</v>
      </c>
      <c r="G2" s="27" t="s">
        <v>11</v>
      </c>
      <c r="H2" s="27" t="s">
        <v>12</v>
      </c>
      <c r="I2" s="27" t="s">
        <v>13</v>
      </c>
      <c r="J2" s="27" t="s">
        <v>14</v>
      </c>
      <c r="K2" s="27" t="s">
        <v>8</v>
      </c>
    </row>
    <row r="3" spans="1:11" s="4" customFormat="1" ht="12.75" customHeight="1" x14ac:dyDescent="0.2">
      <c r="A3" s="13"/>
      <c r="B3" s="13"/>
      <c r="C3" s="13"/>
      <c r="D3" s="29">
        <v>78683</v>
      </c>
      <c r="E3" s="13"/>
      <c r="F3" s="18">
        <v>24549</v>
      </c>
      <c r="G3" s="18">
        <v>32103</v>
      </c>
      <c r="H3" s="18">
        <v>39656</v>
      </c>
      <c r="I3" s="18">
        <v>47210</v>
      </c>
      <c r="J3" s="18">
        <v>54764</v>
      </c>
      <c r="K3" s="18">
        <v>62317</v>
      </c>
    </row>
    <row r="4" spans="1:11" ht="13.5" thickBot="1" x14ac:dyDescent="0.25"/>
    <row r="5" spans="1:11" x14ac:dyDescent="0.2">
      <c r="A5" s="2"/>
      <c r="B5" s="3"/>
      <c r="C5" s="3"/>
      <c r="D5" s="3"/>
      <c r="E5" s="3"/>
      <c r="F5" s="3"/>
      <c r="G5" s="31" t="s">
        <v>18</v>
      </c>
      <c r="H5" s="31"/>
      <c r="I5" s="31"/>
      <c r="J5" s="31"/>
      <c r="K5" s="32"/>
    </row>
    <row r="6" spans="1:11" s="1" customFormat="1" x14ac:dyDescent="0.2">
      <c r="A6" s="19"/>
      <c r="B6" s="30" t="s">
        <v>2</v>
      </c>
      <c r="C6" s="30"/>
      <c r="D6" s="30"/>
      <c r="E6" s="30"/>
      <c r="F6" s="8"/>
      <c r="G6" s="5" t="s">
        <v>3</v>
      </c>
      <c r="H6" s="5" t="s">
        <v>4</v>
      </c>
      <c r="I6" s="5" t="s">
        <v>5</v>
      </c>
      <c r="J6" s="6" t="s">
        <v>6</v>
      </c>
      <c r="K6" s="7" t="s">
        <v>7</v>
      </c>
    </row>
    <row r="7" spans="1:11" s="1" customFormat="1" x14ac:dyDescent="0.2">
      <c r="A7" s="20">
        <v>1</v>
      </c>
      <c r="B7" s="21" t="s">
        <v>1</v>
      </c>
      <c r="C7" s="8">
        <v>0</v>
      </c>
      <c r="D7" s="22">
        <f>$F$3</f>
        <v>24549</v>
      </c>
      <c r="E7" s="21" t="s">
        <v>1</v>
      </c>
      <c r="F7" s="8"/>
      <c r="G7" s="9">
        <v>330</v>
      </c>
      <c r="H7" s="9">
        <v>330</v>
      </c>
      <c r="I7" s="9">
        <v>330</v>
      </c>
      <c r="J7" s="9">
        <v>330</v>
      </c>
      <c r="K7" s="26">
        <v>330</v>
      </c>
    </row>
    <row r="8" spans="1:11" s="1" customFormat="1" x14ac:dyDescent="0.2">
      <c r="A8" s="20"/>
      <c r="B8" s="8"/>
      <c r="C8" s="8"/>
      <c r="D8" s="8"/>
      <c r="E8" s="8"/>
      <c r="F8" s="8"/>
      <c r="G8" s="10"/>
      <c r="H8" s="10"/>
      <c r="I8" s="10"/>
      <c r="J8" s="10"/>
      <c r="K8" s="11"/>
    </row>
    <row r="9" spans="1:11" s="1" customFormat="1" x14ac:dyDescent="0.2">
      <c r="A9" s="20">
        <v>2</v>
      </c>
      <c r="B9" s="21" t="s">
        <v>1</v>
      </c>
      <c r="C9" s="22">
        <f>$F$3</f>
        <v>24549</v>
      </c>
      <c r="D9" s="22">
        <f>$G$3</f>
        <v>32103</v>
      </c>
      <c r="E9" s="21" t="s">
        <v>1</v>
      </c>
      <c r="F9" s="8"/>
      <c r="G9" s="9">
        <v>330</v>
      </c>
      <c r="H9" s="9">
        <v>330</v>
      </c>
      <c r="I9" s="9">
        <v>330</v>
      </c>
      <c r="J9" s="9">
        <v>330</v>
      </c>
      <c r="K9" s="26">
        <v>330</v>
      </c>
    </row>
    <row r="10" spans="1:11" s="1" customFormat="1" x14ac:dyDescent="0.2">
      <c r="A10" s="20"/>
      <c r="B10" s="8"/>
      <c r="C10" s="8"/>
      <c r="D10" s="8"/>
      <c r="E10" s="8"/>
      <c r="F10" s="8"/>
      <c r="G10" s="10"/>
      <c r="H10" s="10"/>
      <c r="I10" s="10"/>
      <c r="J10" s="10"/>
      <c r="K10" s="11"/>
    </row>
    <row r="11" spans="1:11" s="1" customFormat="1" x14ac:dyDescent="0.2">
      <c r="A11" s="20">
        <v>3</v>
      </c>
      <c r="B11" s="21" t="s">
        <v>1</v>
      </c>
      <c r="C11" s="22">
        <f>$G$3</f>
        <v>32103</v>
      </c>
      <c r="D11" s="22">
        <f>$H$3</f>
        <v>39656</v>
      </c>
      <c r="E11" s="21" t="s">
        <v>1</v>
      </c>
      <c r="F11" s="8"/>
      <c r="G11" s="9">
        <v>340</v>
      </c>
      <c r="H11" s="9">
        <v>340</v>
      </c>
      <c r="I11" s="9">
        <v>340</v>
      </c>
      <c r="J11" s="9">
        <v>340</v>
      </c>
      <c r="K11" s="26">
        <v>340</v>
      </c>
    </row>
    <row r="12" spans="1:11" s="1" customFormat="1" x14ac:dyDescent="0.2">
      <c r="A12" s="20"/>
      <c r="B12" s="8"/>
      <c r="C12" s="8"/>
      <c r="D12" s="8"/>
      <c r="E12" s="8"/>
      <c r="F12" s="8"/>
      <c r="G12" s="10"/>
      <c r="H12" s="10"/>
      <c r="I12" s="10"/>
      <c r="J12" s="10"/>
      <c r="K12" s="11"/>
    </row>
    <row r="13" spans="1:11" s="1" customFormat="1" x14ac:dyDescent="0.2">
      <c r="A13" s="20">
        <v>4</v>
      </c>
      <c r="B13" s="21" t="s">
        <v>1</v>
      </c>
      <c r="C13" s="22">
        <f>$H$3</f>
        <v>39656</v>
      </c>
      <c r="D13" s="22">
        <f>$I$3</f>
        <v>47210</v>
      </c>
      <c r="E13" s="21" t="s">
        <v>1</v>
      </c>
      <c r="F13" s="8"/>
      <c r="G13" s="9">
        <v>340</v>
      </c>
      <c r="H13" s="9">
        <v>340</v>
      </c>
      <c r="I13" s="9">
        <v>340</v>
      </c>
      <c r="J13" s="9">
        <v>340</v>
      </c>
      <c r="K13" s="26">
        <v>340</v>
      </c>
    </row>
    <row r="14" spans="1:11" s="1" customFormat="1" x14ac:dyDescent="0.2">
      <c r="A14" s="20"/>
      <c r="B14" s="8"/>
      <c r="C14" s="8"/>
      <c r="D14" s="8"/>
      <c r="E14" s="8"/>
      <c r="F14" s="8"/>
      <c r="G14" s="10"/>
      <c r="H14" s="10"/>
      <c r="I14" s="10"/>
      <c r="J14" s="10"/>
      <c r="K14" s="11"/>
    </row>
    <row r="15" spans="1:11" s="1" customFormat="1" x14ac:dyDescent="0.2">
      <c r="A15" s="20">
        <v>5</v>
      </c>
      <c r="B15" s="21" t="s">
        <v>1</v>
      </c>
      <c r="C15" s="22">
        <f>$I$3</f>
        <v>47210</v>
      </c>
      <c r="D15" s="22">
        <f>$J$3</f>
        <v>54764</v>
      </c>
      <c r="E15" s="21" t="s">
        <v>1</v>
      </c>
      <c r="F15" s="8"/>
      <c r="G15" s="9">
        <v>350</v>
      </c>
      <c r="H15" s="9">
        <v>350</v>
      </c>
      <c r="I15" s="9">
        <v>350</v>
      </c>
      <c r="J15" s="9">
        <v>350</v>
      </c>
      <c r="K15" s="26">
        <v>350</v>
      </c>
    </row>
    <row r="16" spans="1:11" s="1" customFormat="1" x14ac:dyDescent="0.2">
      <c r="A16" s="20"/>
      <c r="B16" s="8"/>
      <c r="C16" s="8"/>
      <c r="D16" s="8"/>
      <c r="E16" s="8"/>
      <c r="F16" s="8"/>
      <c r="G16" s="10"/>
      <c r="H16" s="10"/>
      <c r="I16" s="10"/>
      <c r="J16" s="10"/>
      <c r="K16" s="11"/>
    </row>
    <row r="17" spans="1:11" s="1" customFormat="1" x14ac:dyDescent="0.2">
      <c r="A17" s="20">
        <v>6</v>
      </c>
      <c r="B17" s="21" t="s">
        <v>1</v>
      </c>
      <c r="C17" s="22">
        <f>$J$3</f>
        <v>54764</v>
      </c>
      <c r="D17" s="22">
        <f>$K$3</f>
        <v>62317</v>
      </c>
      <c r="E17" s="21" t="s">
        <v>1</v>
      </c>
      <c r="F17" s="8"/>
      <c r="G17" s="9">
        <v>350</v>
      </c>
      <c r="H17" s="9">
        <v>350</v>
      </c>
      <c r="I17" s="9">
        <v>350</v>
      </c>
      <c r="J17" s="9">
        <v>350</v>
      </c>
      <c r="K17" s="26">
        <v>350</v>
      </c>
    </row>
    <row r="18" spans="1:11" s="1" customFormat="1" ht="13.5" thickBot="1" x14ac:dyDescent="0.25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5"/>
    </row>
    <row r="19" spans="1:11" ht="13.5" thickBot="1" x14ac:dyDescent="0.25"/>
    <row r="20" spans="1:11" x14ac:dyDescent="0.2">
      <c r="A20" s="2"/>
      <c r="B20" s="3"/>
      <c r="C20" s="3"/>
      <c r="D20" s="3"/>
      <c r="E20" s="3"/>
      <c r="F20" s="3"/>
      <c r="G20" s="31" t="s">
        <v>17</v>
      </c>
      <c r="H20" s="31"/>
      <c r="I20" s="31"/>
      <c r="J20" s="31"/>
      <c r="K20" s="32"/>
    </row>
    <row r="21" spans="1:11" s="1" customFormat="1" x14ac:dyDescent="0.2">
      <c r="A21" s="19"/>
      <c r="B21" s="30" t="s">
        <v>2</v>
      </c>
      <c r="C21" s="30"/>
      <c r="D21" s="30"/>
      <c r="E21" s="30"/>
      <c r="F21" s="8"/>
      <c r="G21" s="5" t="s">
        <v>3</v>
      </c>
      <c r="H21" s="5" t="s">
        <v>4</v>
      </c>
      <c r="I21" s="5" t="s">
        <v>5</v>
      </c>
      <c r="J21" s="6" t="s">
        <v>6</v>
      </c>
      <c r="K21" s="7" t="s">
        <v>7</v>
      </c>
    </row>
    <row r="22" spans="1:11" s="1" customFormat="1" x14ac:dyDescent="0.2">
      <c r="A22" s="20">
        <v>1</v>
      </c>
      <c r="B22" s="21" t="s">
        <v>1</v>
      </c>
      <c r="C22" s="8">
        <v>0</v>
      </c>
      <c r="D22" s="22">
        <f>$F$3</f>
        <v>24549</v>
      </c>
      <c r="E22" s="21" t="s">
        <v>1</v>
      </c>
      <c r="F22" s="8"/>
      <c r="G22" s="9">
        <v>500</v>
      </c>
      <c r="H22" s="9">
        <v>500</v>
      </c>
      <c r="I22" s="9">
        <v>500</v>
      </c>
      <c r="J22" s="9">
        <v>500</v>
      </c>
      <c r="K22" s="26">
        <v>500</v>
      </c>
    </row>
    <row r="23" spans="1:11" s="1" customFormat="1" x14ac:dyDescent="0.2">
      <c r="A23" s="20"/>
      <c r="B23" s="8"/>
      <c r="C23" s="8"/>
      <c r="D23" s="8"/>
      <c r="E23" s="8"/>
      <c r="F23" s="8"/>
      <c r="G23" s="10"/>
      <c r="H23" s="10"/>
      <c r="I23" s="10"/>
      <c r="J23" s="10"/>
      <c r="K23" s="11"/>
    </row>
    <row r="24" spans="1:11" s="1" customFormat="1" x14ac:dyDescent="0.2">
      <c r="A24" s="20">
        <v>2</v>
      </c>
      <c r="B24" s="21" t="s">
        <v>1</v>
      </c>
      <c r="C24" s="22">
        <f>$F$3</f>
        <v>24549</v>
      </c>
      <c r="D24" s="22">
        <f>$G$3</f>
        <v>32103</v>
      </c>
      <c r="E24" s="21" t="s">
        <v>1</v>
      </c>
      <c r="F24" s="8"/>
      <c r="G24" s="9">
        <v>500</v>
      </c>
      <c r="H24" s="9">
        <v>500</v>
      </c>
      <c r="I24" s="9">
        <v>500</v>
      </c>
      <c r="J24" s="9">
        <v>500</v>
      </c>
      <c r="K24" s="26">
        <v>500</v>
      </c>
    </row>
    <row r="25" spans="1:11" s="1" customFormat="1" x14ac:dyDescent="0.2">
      <c r="A25" s="20"/>
      <c r="B25" s="8"/>
      <c r="C25" s="8"/>
      <c r="D25" s="8"/>
      <c r="E25" s="8"/>
      <c r="F25" s="8"/>
      <c r="G25" s="10"/>
      <c r="H25" s="10"/>
      <c r="I25" s="10"/>
      <c r="J25" s="10"/>
      <c r="K25" s="11"/>
    </row>
    <row r="26" spans="1:11" s="1" customFormat="1" x14ac:dyDescent="0.2">
      <c r="A26" s="20">
        <v>3</v>
      </c>
      <c r="B26" s="21" t="s">
        <v>1</v>
      </c>
      <c r="C26" s="22">
        <f>$G$3</f>
        <v>32103</v>
      </c>
      <c r="D26" s="22">
        <f>$H$3</f>
        <v>39656</v>
      </c>
      <c r="E26" s="21" t="s">
        <v>1</v>
      </c>
      <c r="F26" s="8"/>
      <c r="G26" s="9">
        <v>500</v>
      </c>
      <c r="H26" s="9">
        <v>500</v>
      </c>
      <c r="I26" s="9">
        <v>500</v>
      </c>
      <c r="J26" s="9">
        <v>500</v>
      </c>
      <c r="K26" s="26">
        <v>500</v>
      </c>
    </row>
    <row r="27" spans="1:11" s="1" customFormat="1" x14ac:dyDescent="0.2">
      <c r="A27" s="20"/>
      <c r="B27" s="8"/>
      <c r="C27" s="8"/>
      <c r="D27" s="8"/>
      <c r="E27" s="8"/>
      <c r="F27" s="8"/>
      <c r="G27" s="10"/>
      <c r="H27" s="10"/>
      <c r="I27" s="10"/>
      <c r="J27" s="10"/>
      <c r="K27" s="11"/>
    </row>
    <row r="28" spans="1:11" s="1" customFormat="1" x14ac:dyDescent="0.2">
      <c r="A28" s="20">
        <v>4</v>
      </c>
      <c r="B28" s="21" t="s">
        <v>1</v>
      </c>
      <c r="C28" s="22">
        <f>$H$3</f>
        <v>39656</v>
      </c>
      <c r="D28" s="22">
        <f>$I$3</f>
        <v>47210</v>
      </c>
      <c r="E28" s="21" t="s">
        <v>1</v>
      </c>
      <c r="F28" s="8"/>
      <c r="G28" s="9">
        <v>500</v>
      </c>
      <c r="H28" s="9">
        <v>500</v>
      </c>
      <c r="I28" s="9">
        <v>500</v>
      </c>
      <c r="J28" s="9">
        <v>500</v>
      </c>
      <c r="K28" s="26">
        <v>500</v>
      </c>
    </row>
    <row r="29" spans="1:11" s="1" customFormat="1" x14ac:dyDescent="0.2">
      <c r="A29" s="20"/>
      <c r="B29" s="8"/>
      <c r="C29" s="8"/>
      <c r="D29" s="8"/>
      <c r="E29" s="8"/>
      <c r="F29" s="8"/>
      <c r="G29" s="10"/>
      <c r="H29" s="10"/>
      <c r="I29" s="10"/>
      <c r="J29" s="10"/>
      <c r="K29" s="11"/>
    </row>
    <row r="30" spans="1:11" s="1" customFormat="1" x14ac:dyDescent="0.2">
      <c r="A30" s="20">
        <v>5</v>
      </c>
      <c r="B30" s="21" t="s">
        <v>1</v>
      </c>
      <c r="C30" s="22">
        <f>$I$3</f>
        <v>47210</v>
      </c>
      <c r="D30" s="22">
        <f>$J$3</f>
        <v>54764</v>
      </c>
      <c r="E30" s="21" t="s">
        <v>1</v>
      </c>
      <c r="F30" s="8"/>
      <c r="G30" s="9">
        <v>500</v>
      </c>
      <c r="H30" s="9">
        <v>500</v>
      </c>
      <c r="I30" s="9">
        <v>500</v>
      </c>
      <c r="J30" s="9">
        <v>500</v>
      </c>
      <c r="K30" s="26">
        <v>500</v>
      </c>
    </row>
    <row r="31" spans="1:11" s="1" customFormat="1" x14ac:dyDescent="0.2">
      <c r="A31" s="20"/>
      <c r="B31" s="8"/>
      <c r="C31" s="8"/>
      <c r="D31" s="8"/>
      <c r="E31" s="8"/>
      <c r="F31" s="8"/>
      <c r="G31" s="10"/>
      <c r="H31" s="10"/>
      <c r="I31" s="10"/>
      <c r="J31" s="10"/>
      <c r="K31" s="11"/>
    </row>
    <row r="32" spans="1:11" s="1" customFormat="1" x14ac:dyDescent="0.2">
      <c r="A32" s="20">
        <v>6</v>
      </c>
      <c r="B32" s="21" t="s">
        <v>1</v>
      </c>
      <c r="C32" s="22">
        <f>$J$3</f>
        <v>54764</v>
      </c>
      <c r="D32" s="22">
        <f>$K$3</f>
        <v>62317</v>
      </c>
      <c r="E32" s="21" t="s">
        <v>1</v>
      </c>
      <c r="F32" s="8"/>
      <c r="G32" s="9">
        <v>500</v>
      </c>
      <c r="H32" s="9">
        <v>500</v>
      </c>
      <c r="I32" s="9">
        <v>500</v>
      </c>
      <c r="J32" s="9">
        <v>500</v>
      </c>
      <c r="K32" s="26">
        <v>500</v>
      </c>
    </row>
    <row r="33" spans="1:11" s="1" customFormat="1" ht="13.5" thickBot="1" x14ac:dyDescent="0.25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5"/>
    </row>
    <row r="34" spans="1:11" ht="13.5" thickBot="1" x14ac:dyDescent="0.25"/>
    <row r="35" spans="1:11" x14ac:dyDescent="0.2">
      <c r="A35" s="2"/>
      <c r="B35" s="3"/>
      <c r="C35" s="3"/>
      <c r="D35" s="3"/>
      <c r="E35" s="3"/>
      <c r="F35" s="3"/>
      <c r="G35" s="31" t="s">
        <v>16</v>
      </c>
      <c r="H35" s="31"/>
      <c r="I35" s="31"/>
      <c r="J35" s="31"/>
      <c r="K35" s="32"/>
    </row>
    <row r="36" spans="1:11" s="1" customFormat="1" x14ac:dyDescent="0.2">
      <c r="A36" s="19"/>
      <c r="B36" s="30" t="s">
        <v>2</v>
      </c>
      <c r="C36" s="30"/>
      <c r="D36" s="30"/>
      <c r="E36" s="30"/>
      <c r="F36" s="8"/>
      <c r="G36" s="5" t="s">
        <v>3</v>
      </c>
      <c r="H36" s="5" t="s">
        <v>4</v>
      </c>
      <c r="I36" s="5" t="s">
        <v>5</v>
      </c>
      <c r="J36" s="6" t="s">
        <v>6</v>
      </c>
      <c r="K36" s="7" t="s">
        <v>7</v>
      </c>
    </row>
    <row r="37" spans="1:11" s="1" customFormat="1" x14ac:dyDescent="0.2">
      <c r="A37" s="20">
        <v>1</v>
      </c>
      <c r="B37" s="21" t="s">
        <v>1</v>
      </c>
      <c r="C37" s="8">
        <v>0</v>
      </c>
      <c r="D37" s="22">
        <f>$F$3</f>
        <v>24549</v>
      </c>
      <c r="E37" s="21" t="s">
        <v>1</v>
      </c>
      <c r="F37" s="8"/>
      <c r="G37" s="9">
        <v>830</v>
      </c>
      <c r="H37" s="9">
        <v>830</v>
      </c>
      <c r="I37" s="9">
        <v>830</v>
      </c>
      <c r="J37" s="9">
        <v>830</v>
      </c>
      <c r="K37" s="9">
        <v>830</v>
      </c>
    </row>
    <row r="38" spans="1:11" s="1" customFormat="1" x14ac:dyDescent="0.2">
      <c r="A38" s="20"/>
      <c r="B38" s="8"/>
      <c r="C38" s="8"/>
      <c r="D38" s="8"/>
      <c r="E38" s="8"/>
      <c r="F38" s="8"/>
      <c r="G38" s="10"/>
      <c r="H38" s="10"/>
      <c r="I38" s="10"/>
      <c r="J38" s="10"/>
      <c r="K38" s="11"/>
    </row>
    <row r="39" spans="1:11" s="1" customFormat="1" x14ac:dyDescent="0.2">
      <c r="A39" s="20">
        <v>2</v>
      </c>
      <c r="B39" s="21" t="s">
        <v>1</v>
      </c>
      <c r="C39" s="22">
        <f>$F$3</f>
        <v>24549</v>
      </c>
      <c r="D39" s="22">
        <f>$G$3</f>
        <v>32103</v>
      </c>
      <c r="E39" s="21" t="s">
        <v>1</v>
      </c>
      <c r="F39" s="8"/>
      <c r="G39" s="9">
        <v>830</v>
      </c>
      <c r="H39" s="9">
        <v>830</v>
      </c>
      <c r="I39" s="9">
        <v>830</v>
      </c>
      <c r="J39" s="9">
        <v>830</v>
      </c>
      <c r="K39" s="9">
        <v>830</v>
      </c>
    </row>
    <row r="40" spans="1:11" s="1" customFormat="1" x14ac:dyDescent="0.2">
      <c r="A40" s="20"/>
      <c r="B40" s="8"/>
      <c r="C40" s="8"/>
      <c r="D40" s="8"/>
      <c r="E40" s="8"/>
      <c r="F40" s="8"/>
      <c r="G40" s="10"/>
      <c r="H40" s="10"/>
      <c r="I40" s="10"/>
      <c r="J40" s="10"/>
      <c r="K40" s="11"/>
    </row>
    <row r="41" spans="1:11" s="1" customFormat="1" x14ac:dyDescent="0.2">
      <c r="A41" s="20">
        <v>3</v>
      </c>
      <c r="B41" s="21" t="s">
        <v>1</v>
      </c>
      <c r="C41" s="22">
        <f>$G$3</f>
        <v>32103</v>
      </c>
      <c r="D41" s="22">
        <f>$H$3</f>
        <v>39656</v>
      </c>
      <c r="E41" s="21" t="s">
        <v>1</v>
      </c>
      <c r="F41" s="8"/>
      <c r="G41" s="9">
        <v>840</v>
      </c>
      <c r="H41" s="9">
        <v>840</v>
      </c>
      <c r="I41" s="9">
        <v>840</v>
      </c>
      <c r="J41" s="9">
        <v>840</v>
      </c>
      <c r="K41" s="9">
        <v>840</v>
      </c>
    </row>
    <row r="42" spans="1:11" s="1" customFormat="1" x14ac:dyDescent="0.2">
      <c r="A42" s="20"/>
      <c r="B42" s="8"/>
      <c r="C42" s="8"/>
      <c r="D42" s="8"/>
      <c r="E42" s="8"/>
      <c r="F42" s="8"/>
      <c r="G42" s="10"/>
      <c r="H42" s="10"/>
      <c r="I42" s="10"/>
      <c r="J42" s="10"/>
      <c r="K42" s="11"/>
    </row>
    <row r="43" spans="1:11" s="1" customFormat="1" x14ac:dyDescent="0.2">
      <c r="A43" s="20">
        <v>4</v>
      </c>
      <c r="B43" s="21" t="s">
        <v>1</v>
      </c>
      <c r="C43" s="22">
        <f>$H$3</f>
        <v>39656</v>
      </c>
      <c r="D43" s="22">
        <f>$I$3</f>
        <v>47210</v>
      </c>
      <c r="E43" s="21" t="s">
        <v>1</v>
      </c>
      <c r="F43" s="8"/>
      <c r="G43" s="9">
        <v>840</v>
      </c>
      <c r="H43" s="9">
        <v>840</v>
      </c>
      <c r="I43" s="9">
        <v>840</v>
      </c>
      <c r="J43" s="9">
        <v>840</v>
      </c>
      <c r="K43" s="9">
        <v>840</v>
      </c>
    </row>
    <row r="44" spans="1:11" s="1" customFormat="1" x14ac:dyDescent="0.2">
      <c r="A44" s="20"/>
      <c r="B44" s="8"/>
      <c r="C44" s="8"/>
      <c r="D44" s="8"/>
      <c r="E44" s="8"/>
      <c r="F44" s="8"/>
      <c r="G44" s="10"/>
      <c r="H44" s="10"/>
      <c r="I44" s="10"/>
      <c r="J44" s="10"/>
      <c r="K44" s="11"/>
    </row>
    <row r="45" spans="1:11" s="1" customFormat="1" x14ac:dyDescent="0.2">
      <c r="A45" s="20">
        <v>5</v>
      </c>
      <c r="B45" s="21" t="s">
        <v>1</v>
      </c>
      <c r="C45" s="22">
        <f>$I$3</f>
        <v>47210</v>
      </c>
      <c r="D45" s="22">
        <f>$J$3</f>
        <v>54764</v>
      </c>
      <c r="E45" s="21" t="s">
        <v>1</v>
      </c>
      <c r="F45" s="8"/>
      <c r="G45" s="9">
        <v>850</v>
      </c>
      <c r="H45" s="9">
        <v>850</v>
      </c>
      <c r="I45" s="9">
        <v>850</v>
      </c>
      <c r="J45" s="9">
        <v>850</v>
      </c>
      <c r="K45" s="9">
        <v>850</v>
      </c>
    </row>
    <row r="46" spans="1:11" s="1" customFormat="1" x14ac:dyDescent="0.2">
      <c r="A46" s="20"/>
      <c r="B46" s="8"/>
      <c r="C46" s="8"/>
      <c r="D46" s="8"/>
      <c r="E46" s="8"/>
      <c r="F46" s="8"/>
      <c r="G46" s="10"/>
      <c r="H46" s="10"/>
      <c r="I46" s="10"/>
      <c r="J46" s="10"/>
      <c r="K46" s="11"/>
    </row>
    <row r="47" spans="1:11" s="1" customFormat="1" x14ac:dyDescent="0.2">
      <c r="A47" s="20">
        <v>6</v>
      </c>
      <c r="B47" s="21" t="s">
        <v>1</v>
      </c>
      <c r="C47" s="22">
        <f>$J$3</f>
        <v>54764</v>
      </c>
      <c r="D47" s="22">
        <f>$K$3</f>
        <v>62317</v>
      </c>
      <c r="E47" s="21" t="s">
        <v>1</v>
      </c>
      <c r="F47" s="8"/>
      <c r="G47" s="9">
        <v>850</v>
      </c>
      <c r="H47" s="9">
        <v>850</v>
      </c>
      <c r="I47" s="9">
        <v>850</v>
      </c>
      <c r="J47" s="9">
        <v>850</v>
      </c>
      <c r="K47" s="9">
        <v>850</v>
      </c>
    </row>
    <row r="48" spans="1:11" s="1" customFormat="1" ht="13.5" thickBot="1" x14ac:dyDescent="0.25">
      <c r="A48" s="23"/>
      <c r="B48" s="24"/>
      <c r="C48" s="24"/>
      <c r="D48" s="24"/>
      <c r="E48" s="24"/>
      <c r="F48" s="24"/>
      <c r="G48" s="24"/>
      <c r="H48" s="24"/>
      <c r="I48" s="24"/>
      <c r="J48" s="24"/>
      <c r="K48" s="25"/>
    </row>
    <row r="50" spans="1:1" x14ac:dyDescent="0.2">
      <c r="A50" t="s">
        <v>19</v>
      </c>
    </row>
    <row r="51" spans="1:1" x14ac:dyDescent="0.2">
      <c r="A51" t="s">
        <v>20</v>
      </c>
    </row>
  </sheetData>
  <mergeCells count="7">
    <mergeCell ref="B36:E36"/>
    <mergeCell ref="B6:E6"/>
    <mergeCell ref="G5:K5"/>
    <mergeCell ref="C2:D2"/>
    <mergeCell ref="G20:K20"/>
    <mergeCell ref="B21:E21"/>
    <mergeCell ref="G35:K35"/>
  </mergeCells>
  <printOptions horizontalCentered="1" verticalCentered="1"/>
  <pageMargins left="0" right="0" top="0.25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Median Income Template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Huffman</dc:creator>
  <cp:lastModifiedBy>Allen Puckett</cp:lastModifiedBy>
  <cp:lastPrinted>2018-07-19T21:51:09Z</cp:lastPrinted>
  <dcterms:created xsi:type="dcterms:W3CDTF">2018-07-19T21:11:20Z</dcterms:created>
  <dcterms:modified xsi:type="dcterms:W3CDTF">2020-01-29T21:28:41Z</dcterms:modified>
</cp:coreProperties>
</file>