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600" windowHeight="97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<sst xmlns="http://schemas.openxmlformats.org/spreadsheetml/2006/main" count="7" uniqueCount="7">
  <si>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Hopland Band of Pomo Indians</t>
  </si>
  <si>
    <t xml:space="preserve">LIHEAP </t>
  </si>
  <si>
    <t>PAYMENT MATRIX</t>
  </si>
  <si>
    <t>INCOME</t>
  </si>
  <si>
    <t>PG&amp;E</t>
  </si>
  <si>
    <t>PROPANE</t>
  </si>
  <si>
    <t>FIREWOOD/PELLETS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</si>
</sst>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0" sqref="E10"/>
    </sheetView>
  </sheetViews>
  <sheetFormatPr defaultRowHeight="15" x14ac:dyDescent="0.25"/>
  <cols>
    <col min="1" max="1" width="9.140625" style="1"/>
    <col min="2" max="3" width="11.5703125" style="1" bestFit="1" customWidth="1"/>
    <col min="4" max="4" width="14" style="1" customWidth="1"/>
    <col min="5" max="5" width="14.28515625" style="1" customWidth="1"/>
    <col min="6" max="6" width="17.85546875" style="1" customWidth="1"/>
    <col min="7" max="16384" width="9.140625" style="1"/>
  </cols>
  <sheetData>
    <row r="1" spans="1:6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7" t="s">
        <v>1</v>
      </c>
      <c r="B2" s="7"/>
      <c r="C2" s="7"/>
      <c r="D2" s="7"/>
      <c r="E2" s="7"/>
      <c r="F2" s="7"/>
    </row>
    <row r="3" spans="1:6" x14ac:dyDescent="0.25">
      <c r="A3" s="7" t="s">
        <v>2</v>
      </c>
      <c r="B3" s="7"/>
      <c r="C3" s="7"/>
      <c r="D3" s="7"/>
      <c r="E3" s="7"/>
      <c r="F3" s="7"/>
    </row>
    <row r="6" spans="1:6" ht="21.75" customHeight="1" x14ac:dyDescent="0.25">
      <c r="A6" s="2"/>
      <c r="B6" s="8" t="s">
        <v>3</v>
      </c>
      <c r="C6" s="9"/>
      <c r="D6" s="2" t="s">
        <v>4</v>
      </c>
      <c r="E6" s="2" t="s">
        <v>5</v>
      </c>
      <c r="F6" s="2" t="s">
        <v>6</v>
      </c>
    </row>
    <row r="7" spans="1:6" x14ac:dyDescent="0.25">
      <c r="A7" s="4">
        <v>1</v>
      </c>
      <c r="B7" s="3">
        <v>0</v>
      </c>
      <c r="C7" s="3">
        <v>12490</v>
      </c>
      <c r="D7" s="3">
        <v>190</v>
      </c>
      <c r="E7" s="3">
        <v>171</v>
      </c>
      <c r="F7" s="3">
        <v>181</v>
      </c>
    </row>
    <row r="8" spans="1:6" x14ac:dyDescent="0.25">
      <c r="A8" s="5"/>
      <c r="B8" s="3">
        <v>12491</v>
      </c>
      <c r="C8" s="3">
        <v>15613</v>
      </c>
      <c r="D8" s="3">
        <v>171</v>
      </c>
      <c r="E8" s="3">
        <v>154</v>
      </c>
      <c r="F8" s="3">
        <v>162</v>
      </c>
    </row>
    <row r="9" spans="1:6" x14ac:dyDescent="0.25">
      <c r="A9" s="6"/>
      <c r="B9" s="3">
        <v>15614</v>
      </c>
      <c r="C9" s="3">
        <f>12490*1.5</f>
        <v>18735</v>
      </c>
      <c r="D9" s="3">
        <v>152</v>
      </c>
      <c r="E9" s="3">
        <v>137</v>
      </c>
      <c r="F9" s="3">
        <v>144</v>
      </c>
    </row>
    <row r="10" spans="1:6" x14ac:dyDescent="0.25">
      <c r="A10" s="4">
        <v>2</v>
      </c>
      <c r="B10" s="3">
        <v>0</v>
      </c>
      <c r="C10" s="3">
        <v>16910</v>
      </c>
      <c r="D10" s="3">
        <v>200</v>
      </c>
      <c r="E10" s="3">
        <v>180</v>
      </c>
      <c r="F10" s="3">
        <v>190</v>
      </c>
    </row>
    <row r="11" spans="1:6" x14ac:dyDescent="0.25">
      <c r="A11" s="5"/>
      <c r="B11" s="3">
        <v>16911</v>
      </c>
      <c r="C11" s="3">
        <v>21138</v>
      </c>
      <c r="D11" s="3">
        <v>180</v>
      </c>
      <c r="E11" s="3">
        <v>162</v>
      </c>
      <c r="F11" s="3">
        <v>171</v>
      </c>
    </row>
    <row r="12" spans="1:6" x14ac:dyDescent="0.25">
      <c r="A12" s="6"/>
      <c r="B12" s="3">
        <v>21139</v>
      </c>
      <c r="C12" s="3">
        <v>25365</v>
      </c>
      <c r="D12" s="3">
        <v>160</v>
      </c>
      <c r="E12" s="3">
        <v>144</v>
      </c>
      <c r="F12" s="3">
        <v>152</v>
      </c>
    </row>
    <row r="13" spans="1:6" x14ac:dyDescent="0.25">
      <c r="A13" s="4">
        <v>3</v>
      </c>
      <c r="B13" s="3">
        <v>0</v>
      </c>
      <c r="C13" s="3">
        <v>25750</v>
      </c>
      <c r="D13" s="3">
        <v>220</v>
      </c>
      <c r="E13" s="3">
        <v>198</v>
      </c>
      <c r="F13" s="3">
        <v>209</v>
      </c>
    </row>
    <row r="14" spans="1:6" x14ac:dyDescent="0.25">
      <c r="A14" s="5"/>
      <c r="B14" s="3">
        <v>25751</v>
      </c>
      <c r="C14" s="3">
        <v>26663</v>
      </c>
      <c r="D14" s="3">
        <v>198</v>
      </c>
      <c r="E14" s="3">
        <v>178</v>
      </c>
      <c r="F14" s="3">
        <v>188</v>
      </c>
    </row>
    <row r="15" spans="1:6" x14ac:dyDescent="0.25">
      <c r="A15" s="6"/>
      <c r="B15" s="3">
        <v>26664</v>
      </c>
      <c r="C15" s="3">
        <v>31995</v>
      </c>
      <c r="D15" s="3">
        <v>176</v>
      </c>
      <c r="E15" s="3">
        <v>158</v>
      </c>
      <c r="F15" s="3">
        <v>167</v>
      </c>
    </row>
    <row r="16" spans="1:6" x14ac:dyDescent="0.25">
      <c r="A16" s="4">
        <v>4</v>
      </c>
      <c r="B16" s="3">
        <v>0</v>
      </c>
      <c r="C16" s="3">
        <v>25750</v>
      </c>
      <c r="D16" s="3">
        <v>240</v>
      </c>
      <c r="E16" s="3">
        <v>216</v>
      </c>
      <c r="F16" s="3">
        <v>228</v>
      </c>
    </row>
    <row r="17" spans="1:6" x14ac:dyDescent="0.25">
      <c r="A17" s="5"/>
      <c r="B17" s="3">
        <v>25751</v>
      </c>
      <c r="C17" s="3">
        <v>32188</v>
      </c>
      <c r="D17" s="3">
        <v>216</v>
      </c>
      <c r="E17" s="3">
        <v>194</v>
      </c>
      <c r="F17" s="3">
        <v>205</v>
      </c>
    </row>
    <row r="18" spans="1:6" x14ac:dyDescent="0.25">
      <c r="A18" s="6"/>
      <c r="B18" s="3">
        <v>32189</v>
      </c>
      <c r="C18" s="3">
        <v>38625</v>
      </c>
      <c r="D18" s="3">
        <v>192</v>
      </c>
      <c r="E18" s="3">
        <v>173</v>
      </c>
      <c r="F18" s="3">
        <v>182</v>
      </c>
    </row>
    <row r="19" spans="1:6" x14ac:dyDescent="0.25">
      <c r="A19" s="4">
        <v>5</v>
      </c>
      <c r="B19" s="3">
        <v>0</v>
      </c>
      <c r="C19" s="3">
        <v>30170</v>
      </c>
      <c r="D19" s="3">
        <v>260</v>
      </c>
      <c r="E19" s="3">
        <v>234</v>
      </c>
      <c r="F19" s="3">
        <v>247</v>
      </c>
    </row>
    <row r="20" spans="1:6" x14ac:dyDescent="0.25">
      <c r="A20" s="5"/>
      <c r="B20" s="3">
        <v>30171</v>
      </c>
      <c r="C20" s="3">
        <v>37713</v>
      </c>
      <c r="D20" s="3">
        <v>234</v>
      </c>
      <c r="E20" s="3">
        <v>211</v>
      </c>
      <c r="F20" s="3">
        <v>222</v>
      </c>
    </row>
    <row r="21" spans="1:6" x14ac:dyDescent="0.25">
      <c r="A21" s="6"/>
      <c r="B21" s="3">
        <v>37714</v>
      </c>
      <c r="C21" s="3">
        <v>45255</v>
      </c>
      <c r="D21" s="3">
        <v>208</v>
      </c>
      <c r="E21" s="3">
        <v>187</v>
      </c>
      <c r="F21" s="3">
        <v>198</v>
      </c>
    </row>
    <row r="22" spans="1:6" x14ac:dyDescent="0.25">
      <c r="A22" s="4">
        <v>6</v>
      </c>
      <c r="B22" s="3">
        <v>0</v>
      </c>
      <c r="C22" s="3">
        <v>34590</v>
      </c>
      <c r="D22" s="3">
        <v>280</v>
      </c>
      <c r="E22" s="3">
        <v>252</v>
      </c>
      <c r="F22" s="3">
        <v>266</v>
      </c>
    </row>
    <row r="23" spans="1:6" x14ac:dyDescent="0.25">
      <c r="A23" s="5"/>
      <c r="B23" s="3">
        <v>34591</v>
      </c>
      <c r="C23" s="3">
        <v>48763</v>
      </c>
      <c r="D23" s="3">
        <v>252</v>
      </c>
      <c r="E23" s="3">
        <v>227</v>
      </c>
      <c r="F23" s="3">
        <v>239</v>
      </c>
    </row>
    <row r="24" spans="1:6" x14ac:dyDescent="0.25">
      <c r="A24" s="6"/>
      <c r="B24" s="3">
        <v>48764</v>
      </c>
      <c r="C24" s="3">
        <v>51885</v>
      </c>
      <c r="D24" s="3">
        <v>224</v>
      </c>
      <c r="E24" s="3">
        <v>202</v>
      </c>
      <c r="F24" s="3">
        <v>213</v>
      </c>
    </row>
    <row r="25" spans="1:6" x14ac:dyDescent="0.25">
      <c r="A25" s="4">
        <v>7</v>
      </c>
      <c r="B25" s="3">
        <v>0</v>
      </c>
      <c r="C25" s="3">
        <v>39010</v>
      </c>
      <c r="D25" s="3">
        <v>300</v>
      </c>
      <c r="E25" s="3">
        <v>27</v>
      </c>
      <c r="F25" s="3">
        <v>285</v>
      </c>
    </row>
    <row r="26" spans="1:6" x14ac:dyDescent="0.25">
      <c r="A26" s="5"/>
      <c r="B26" s="3">
        <v>39011</v>
      </c>
      <c r="C26" s="3">
        <v>54288</v>
      </c>
      <c r="D26" s="3">
        <v>270</v>
      </c>
      <c r="E26" s="3">
        <v>243</v>
      </c>
      <c r="F26" s="3">
        <v>257</v>
      </c>
    </row>
    <row r="27" spans="1:6" x14ac:dyDescent="0.25">
      <c r="A27" s="6"/>
      <c r="B27" s="3">
        <v>54289</v>
      </c>
      <c r="C27" s="3">
        <v>58515</v>
      </c>
      <c r="D27" s="3">
        <v>240</v>
      </c>
      <c r="E27" s="3">
        <v>216</v>
      </c>
      <c r="F27" s="3">
        <v>228</v>
      </c>
    </row>
  </sheetData>
  <mergeCells count="11">
    <mergeCell ref="A10:A12"/>
    <mergeCell ref="A1:F1"/>
    <mergeCell ref="A2:F2"/>
    <mergeCell ref="A3:F3"/>
    <mergeCell ref="B6:C6"/>
    <mergeCell ref="A7:A9"/>
    <mergeCell ref="A13:A15"/>
    <mergeCell ref="A16:A18"/>
    <mergeCell ref="A19:A21"/>
    <mergeCell ref="A22:A24"/>
    <mergeCell ref="A25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Sautelet</dc:creator>
  <cp:lastModifiedBy>Allen Puckett</cp:lastModifiedBy>
  <dcterms:created xsi:type="dcterms:W3CDTF">2019-09-27T21:06:42Z</dcterms:created>
  <dcterms:modified xsi:type="dcterms:W3CDTF">2019-12-05T18:32:37Z</dcterms:modified>
</cp:coreProperties>
</file>