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nual Plans\Tribe Annual Plans and Contracts\2020\Attachments\Benefit Matrices\"/>
    </mc:Choice>
  </mc:AlternateContent>
  <bookViews>
    <workbookView xWindow="0" yWindow="0" windowWidth="21510" windowHeight="8730"/>
  </bookViews>
  <sheets>
    <sheet name="Matrix" sheetId="1" r:id="rId1"/>
    <sheet name="Benefits Table" sheetId="2" r:id="rId2"/>
    <sheet name="Sheet3" sheetId="3" r:id="rId3"/>
  </sheets>
  <definedNames>
    <definedName name="_xlnm.Print_Area" localSheetId="0">Matrix!$A$1:$E$38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 i="2" l="1"/>
  <c r="C9" i="2"/>
  <c r="C3" i="2"/>
</calcChain>
</file>

<file path=xl/sharedStrings.xml><?xml version="1.0" encoding="utf-8"?>
<sst xmlns="http://schemas.openxmlformats.org/spreadsheetml/2006/main" count="54" uniqueCount="54">
  <si>
    <t>VARIABLE</t>
  </si>
  <si>
    <t>SCHEDULE</t>
  </si>
  <si>
    <t>POINTS</t>
  </si>
  <si>
    <t>Base Points</t>
  </si>
  <si>
    <t>All Eligible Households</t>
  </si>
  <si>
    <t>Income Level</t>
  </si>
  <si>
    <t>Household Size</t>
  </si>
  <si>
    <t>1-3 Persons</t>
  </si>
  <si>
    <t>4-6 Persons</t>
  </si>
  <si>
    <t>7-8 Persons</t>
  </si>
  <si>
    <t>9-10 Persons</t>
  </si>
  <si>
    <t>10+ Persons</t>
  </si>
  <si>
    <t>Fuel Type</t>
  </si>
  <si>
    <t>Oil</t>
  </si>
  <si>
    <t>Electric (all combinations)</t>
  </si>
  <si>
    <t>Wood</t>
  </si>
  <si>
    <t>Pellet</t>
  </si>
  <si>
    <t>Special Conditions**</t>
  </si>
  <si>
    <t>Physically Impaired</t>
  </si>
  <si>
    <t>Elderly (55 or Older)</t>
  </si>
  <si>
    <t>**The Kalispel Tribe believes that due to the relative immobility of the physically impaired and to the effects of the natural aging process, the temperature required to maintain a comfrotable environment in these households is greater than those who are not physically empaired or elderly.  This results in energy expensed which are greater than that of other households.  While the Tribe is not required to take these two factors into consideration, it does not appear to be expressly prohibited.  Therefore the Tribe gives one additional point for each of these factors that exist within a household.</t>
  </si>
  <si>
    <t>Benefit Point System</t>
  </si>
  <si>
    <t>Kalispel Tribe Low Income Home Energy Assistance Program (LIHEAP)</t>
  </si>
  <si>
    <t>Points are determined based on the following chart:</t>
  </si>
  <si>
    <t>Point Value is worth $30.00</t>
  </si>
  <si>
    <t>SMI</t>
  </si>
  <si>
    <t>FPG</t>
  </si>
  <si>
    <t>Income Eligible</t>
  </si>
  <si>
    <t>Actual Income</t>
  </si>
  <si>
    <t>LIHEAP Benefits Matrix Table</t>
  </si>
  <si>
    <t>PointsxBenefit</t>
  </si>
  <si>
    <t xml:space="preserve">Total </t>
  </si>
  <si>
    <t>Minimum</t>
  </si>
  <si>
    <t>7x$30</t>
  </si>
  <si>
    <t>8x$30</t>
  </si>
  <si>
    <t>9x$30</t>
  </si>
  <si>
    <t>10x$30</t>
  </si>
  <si>
    <t>11x$30</t>
  </si>
  <si>
    <t>12x$30</t>
  </si>
  <si>
    <t>Medium</t>
  </si>
  <si>
    <t>14x$30</t>
  </si>
  <si>
    <t>15x$30</t>
  </si>
  <si>
    <t>16x$30</t>
  </si>
  <si>
    <t>17x$30</t>
  </si>
  <si>
    <t>18x$30</t>
  </si>
  <si>
    <t xml:space="preserve">Maximum </t>
  </si>
  <si>
    <t>19x$30</t>
  </si>
  <si>
    <t>13x$30</t>
  </si>
  <si>
    <t>Based on each variable in the beneftis matrix a recipient can receive a minimum of 7 points to a maximum of 19 points.  Multiplied by the $30 value shows the dollar value for every point.</t>
  </si>
  <si>
    <t>Under $30,204</t>
  </si>
  <si>
    <t>$30,204 to $39,497</t>
  </si>
  <si>
    <t>$39,497 to $48,791</t>
  </si>
  <si>
    <t>$48,791 to $58,084</t>
  </si>
  <si>
    <t>Over $58,084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</si>
</sst>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9" x14ac:knownFonts="1">
    <font>
      <sz val="11"/>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u/>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2">
    <xf numFmtId="0" fontId="0" fillId="0" borderId="0"/>
    <xf numFmtId="44" fontId="5" fillId="0" borderId="0" applyFont="0" applyFill="0" applyBorder="0" applyAlignment="0" applyProtection="0"/>
  </cellStyleXfs>
  <cellXfs count="17">
    <xf numFmtId="0" fontId="0" fillId="0" borderId="0" xfId="0"/>
    <xf numFmtId="0" fontId="1" fillId="0" borderId="0" xfId="0" applyFont="1"/>
    <xf numFmtId="0" fontId="2" fillId="0" borderId="0" xfId="0" applyFont="1" applyAlignment="1">
      <alignment horizontal="center"/>
    </xf>
    <xf numFmtId="0" fontId="3" fillId="0" borderId="0" xfId="0" applyFont="1"/>
    <xf numFmtId="0" fontId="1" fillId="0" borderId="0" xfId="0" applyFont="1" applyAlignment="1">
      <alignment horizontal="left"/>
    </xf>
    <xf numFmtId="0" fontId="0" fillId="0" borderId="0" xfId="0" applyAlignment="1">
      <alignment horizontal="left"/>
    </xf>
    <xf numFmtId="0" fontId="3" fillId="0" borderId="0" xfId="0" applyFont="1" applyAlignment="1">
      <alignment horizontal="left"/>
    </xf>
    <xf numFmtId="0" fontId="0" fillId="2" borderId="0" xfId="0" applyFill="1"/>
    <xf numFmtId="0" fontId="0" fillId="0" borderId="1" xfId="0" applyBorder="1"/>
    <xf numFmtId="0" fontId="4" fillId="0" borderId="0" xfId="0" applyFont="1" applyBorder="1"/>
    <xf numFmtId="0" fontId="0" fillId="0" borderId="0" xfId="0" applyBorder="1"/>
    <xf numFmtId="0" fontId="7" fillId="0" borderId="0" xfId="0" applyFont="1"/>
    <xf numFmtId="0" fontId="8" fillId="0" borderId="0" xfId="0" applyFont="1"/>
    <xf numFmtId="0" fontId="8" fillId="0" borderId="0" xfId="0" applyFont="1" applyAlignment="1">
      <alignment horizontal="center"/>
    </xf>
    <xf numFmtId="44" fontId="0" fillId="0" borderId="0" xfId="1" applyFont="1"/>
    <xf numFmtId="0" fontId="0" fillId="0" borderId="0" xfId="0" applyAlignment="1">
      <alignment horizontal="left" vertical="top" wrapText="1"/>
    </xf>
    <xf numFmtId="0" fontId="6"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abSelected="1" workbookViewId="0">
      <selection activeCell="D17" sqref="D17"/>
    </sheetView>
  </sheetViews>
  <sheetFormatPr defaultRowHeight="15" x14ac:dyDescent="0.25"/>
  <cols>
    <col min="1" max="1" width="27.42578125" customWidth="1"/>
    <col min="2" max="2" width="27.5703125" customWidth="1"/>
    <col min="3" max="3" width="9.140625" style="5"/>
    <col min="4" max="4" width="14.7109375" bestFit="1" customWidth="1"/>
  </cols>
  <sheetData>
    <row r="1" spans="1:5" s="1" customFormat="1" ht="18.75" x14ac:dyDescent="0.3">
      <c r="B1" s="2" t="s">
        <v>22</v>
      </c>
      <c r="C1" s="4"/>
    </row>
    <row r="2" spans="1:5" ht="18.75" x14ac:dyDescent="0.3">
      <c r="B2" s="2" t="s">
        <v>21</v>
      </c>
    </row>
    <row r="3" spans="1:5" ht="18.75" x14ac:dyDescent="0.3">
      <c r="B3" s="2"/>
    </row>
    <row r="4" spans="1:5" x14ac:dyDescent="0.25">
      <c r="A4" t="s">
        <v>23</v>
      </c>
    </row>
    <row r="6" spans="1:5" s="3" customFormat="1" x14ac:dyDescent="0.25">
      <c r="A6" s="3" t="s">
        <v>0</v>
      </c>
      <c r="B6" s="3" t="s">
        <v>1</v>
      </c>
      <c r="C6" s="6" t="s">
        <v>2</v>
      </c>
    </row>
    <row r="8" spans="1:5" x14ac:dyDescent="0.25">
      <c r="A8" t="s">
        <v>3</v>
      </c>
      <c r="B8" t="s">
        <v>4</v>
      </c>
      <c r="C8" s="5">
        <v>5</v>
      </c>
      <c r="E8" s="9"/>
    </row>
    <row r="10" spans="1:5" x14ac:dyDescent="0.25">
      <c r="A10" t="s">
        <v>5</v>
      </c>
      <c r="B10" t="s">
        <v>49</v>
      </c>
      <c r="C10" s="5">
        <v>4</v>
      </c>
      <c r="E10" s="10"/>
    </row>
    <row r="11" spans="1:5" x14ac:dyDescent="0.25">
      <c r="B11" t="s">
        <v>50</v>
      </c>
      <c r="C11" s="5">
        <v>3</v>
      </c>
    </row>
    <row r="12" spans="1:5" x14ac:dyDescent="0.25">
      <c r="B12" t="s">
        <v>51</v>
      </c>
      <c r="C12" s="5">
        <v>2</v>
      </c>
      <c r="E12" s="9"/>
    </row>
    <row r="13" spans="1:5" x14ac:dyDescent="0.25">
      <c r="B13" t="s">
        <v>52</v>
      </c>
      <c r="C13" s="5">
        <v>1</v>
      </c>
    </row>
    <row r="14" spans="1:5" x14ac:dyDescent="0.25">
      <c r="B14" t="s">
        <v>53</v>
      </c>
      <c r="C14" s="5">
        <v>0</v>
      </c>
      <c r="E14" s="10"/>
    </row>
    <row r="16" spans="1:5" x14ac:dyDescent="0.25">
      <c r="A16" t="s">
        <v>6</v>
      </c>
      <c r="B16" t="s">
        <v>7</v>
      </c>
      <c r="C16" s="5">
        <v>1</v>
      </c>
    </row>
    <row r="17" spans="1:3" x14ac:dyDescent="0.25">
      <c r="B17" t="s">
        <v>8</v>
      </c>
      <c r="C17" s="5">
        <v>2</v>
      </c>
    </row>
    <row r="18" spans="1:3" x14ac:dyDescent="0.25">
      <c r="B18" t="s">
        <v>9</v>
      </c>
      <c r="C18" s="5">
        <v>3</v>
      </c>
    </row>
    <row r="19" spans="1:3" x14ac:dyDescent="0.25">
      <c r="B19" t="s">
        <v>10</v>
      </c>
      <c r="C19" s="5">
        <v>4</v>
      </c>
    </row>
    <row r="20" spans="1:3" x14ac:dyDescent="0.25">
      <c r="B20" t="s">
        <v>11</v>
      </c>
      <c r="C20" s="5">
        <v>5</v>
      </c>
    </row>
    <row r="22" spans="1:3" x14ac:dyDescent="0.25">
      <c r="A22" t="s">
        <v>12</v>
      </c>
      <c r="B22" t="s">
        <v>13</v>
      </c>
      <c r="C22" s="5">
        <v>3</v>
      </c>
    </row>
    <row r="23" spans="1:3" x14ac:dyDescent="0.25">
      <c r="B23" t="s">
        <v>14</v>
      </c>
      <c r="C23" s="5">
        <v>2</v>
      </c>
    </row>
    <row r="24" spans="1:3" x14ac:dyDescent="0.25">
      <c r="B24" t="s">
        <v>15</v>
      </c>
      <c r="C24" s="5">
        <v>1</v>
      </c>
    </row>
    <row r="25" spans="1:3" x14ac:dyDescent="0.25">
      <c r="B25" t="s">
        <v>16</v>
      </c>
      <c r="C25" s="5">
        <v>1</v>
      </c>
    </row>
    <row r="27" spans="1:3" x14ac:dyDescent="0.25">
      <c r="A27" t="s">
        <v>17</v>
      </c>
      <c r="B27" t="s">
        <v>18</v>
      </c>
      <c r="C27" s="5">
        <v>1</v>
      </c>
    </row>
    <row r="28" spans="1:3" x14ac:dyDescent="0.25">
      <c r="B28" t="s">
        <v>19</v>
      </c>
      <c r="C28" s="5">
        <v>1</v>
      </c>
    </row>
    <row r="33" spans="1:5" x14ac:dyDescent="0.25">
      <c r="A33" s="7" t="s">
        <v>24</v>
      </c>
    </row>
    <row r="35" spans="1:5" ht="118.5" customHeight="1" x14ac:dyDescent="0.25">
      <c r="A35" s="15" t="s">
        <v>20</v>
      </c>
      <c r="B35" s="15"/>
      <c r="C35" s="15"/>
      <c r="D35" s="15"/>
      <c r="E35" s="15"/>
    </row>
    <row r="36" spans="1:5" x14ac:dyDescent="0.25">
      <c r="A36" t="s">
        <v>28</v>
      </c>
      <c r="B36" s="8"/>
      <c r="D36" t="s">
        <v>25</v>
      </c>
      <c r="E36" s="8"/>
    </row>
    <row r="38" spans="1:5" x14ac:dyDescent="0.25">
      <c r="A38" t="s">
        <v>27</v>
      </c>
      <c r="B38" s="8"/>
      <c r="D38" t="s">
        <v>26</v>
      </c>
      <c r="E38" s="8"/>
    </row>
  </sheetData>
  <mergeCells count="1">
    <mergeCell ref="A35:E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F12" sqref="F12"/>
    </sheetView>
  </sheetViews>
  <sheetFormatPr defaultRowHeight="15" x14ac:dyDescent="0.25"/>
  <cols>
    <col min="1" max="1" width="25.140625" customWidth="1"/>
    <col min="2" max="2" width="14.28515625" bestFit="1" customWidth="1"/>
  </cols>
  <sheetData>
    <row r="1" spans="1:3" x14ac:dyDescent="0.25">
      <c r="A1" s="11" t="s">
        <v>29</v>
      </c>
    </row>
    <row r="2" spans="1:3" x14ac:dyDescent="0.25">
      <c r="B2" s="12" t="s">
        <v>30</v>
      </c>
      <c r="C2" s="13" t="s">
        <v>31</v>
      </c>
    </row>
    <row r="3" spans="1:3" x14ac:dyDescent="0.25">
      <c r="A3" t="s">
        <v>32</v>
      </c>
      <c r="B3" t="s">
        <v>33</v>
      </c>
      <c r="C3" s="14">
        <f>7*30</f>
        <v>210</v>
      </c>
    </row>
    <row r="4" spans="1:3" x14ac:dyDescent="0.25">
      <c r="B4" t="s">
        <v>34</v>
      </c>
      <c r="C4" s="14">
        <v>240</v>
      </c>
    </row>
    <row r="5" spans="1:3" x14ac:dyDescent="0.25">
      <c r="B5" t="s">
        <v>35</v>
      </c>
      <c r="C5" s="14">
        <v>270</v>
      </c>
    </row>
    <row r="6" spans="1:3" x14ac:dyDescent="0.25">
      <c r="B6" t="s">
        <v>36</v>
      </c>
      <c r="C6" s="14">
        <v>300</v>
      </c>
    </row>
    <row r="7" spans="1:3" x14ac:dyDescent="0.25">
      <c r="B7" t="s">
        <v>37</v>
      </c>
      <c r="C7" s="14">
        <v>330</v>
      </c>
    </row>
    <row r="8" spans="1:3" x14ac:dyDescent="0.25">
      <c r="B8" t="s">
        <v>38</v>
      </c>
      <c r="C8" s="14">
        <v>360</v>
      </c>
    </row>
    <row r="9" spans="1:3" x14ac:dyDescent="0.25">
      <c r="A9" t="s">
        <v>39</v>
      </c>
      <c r="B9" t="s">
        <v>47</v>
      </c>
      <c r="C9" s="14">
        <f>13*30</f>
        <v>390</v>
      </c>
    </row>
    <row r="10" spans="1:3" x14ac:dyDescent="0.25">
      <c r="B10" t="s">
        <v>40</v>
      </c>
      <c r="C10" s="14">
        <v>420</v>
      </c>
    </row>
    <row r="11" spans="1:3" x14ac:dyDescent="0.25">
      <c r="B11" t="s">
        <v>41</v>
      </c>
      <c r="C11" s="14">
        <v>450</v>
      </c>
    </row>
    <row r="12" spans="1:3" x14ac:dyDescent="0.25">
      <c r="B12" t="s">
        <v>42</v>
      </c>
      <c r="C12" s="14">
        <v>480</v>
      </c>
    </row>
    <row r="13" spans="1:3" x14ac:dyDescent="0.25">
      <c r="B13" t="s">
        <v>43</v>
      </c>
      <c r="C13" s="14">
        <v>510</v>
      </c>
    </row>
    <row r="14" spans="1:3" x14ac:dyDescent="0.25">
      <c r="B14" t="s">
        <v>44</v>
      </c>
      <c r="C14" s="14">
        <v>540</v>
      </c>
    </row>
    <row r="15" spans="1:3" x14ac:dyDescent="0.25">
      <c r="A15" t="s">
        <v>45</v>
      </c>
      <c r="B15" t="s">
        <v>46</v>
      </c>
      <c r="C15" s="14">
        <f>19*30</f>
        <v>570</v>
      </c>
    </row>
    <row r="17" spans="1:2" ht="83.25" customHeight="1" x14ac:dyDescent="0.25">
      <c r="A17" s="16" t="s">
        <v>48</v>
      </c>
      <c r="B17" s="16"/>
    </row>
  </sheetData>
  <mergeCells count="1">
    <mergeCell ref="A17: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Matrix</vt:lpstr>
      <vt:lpstr>Benefits Table</vt:lpstr>
      <vt:lpstr>Sheet3</vt:lpstr>
      <vt:lpstr>Matrix!Print_Area</vt:lpstr>
    </vt:vector>
  </TitlesOfParts>
  <Company>Kalispel Tribe of Indians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rsutch</dc:creator>
  <cp:lastModifiedBy>Allen Puckett</cp:lastModifiedBy>
  <cp:lastPrinted>2018-01-17T17:24:16Z</cp:lastPrinted>
  <dcterms:created xsi:type="dcterms:W3CDTF">2014-09-02T17:06:34Z</dcterms:created>
  <dcterms:modified xsi:type="dcterms:W3CDTF">2020-01-29T22:39:15Z</dcterms:modified>
</cp:coreProperties>
</file>