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nual Plans\Tribe Annual Plans and Contracts\2020\Attachments\Benefit Matrices\"/>
    </mc:Choice>
  </mc:AlternateContent>
  <bookViews>
    <workbookView xWindow="0" yWindow="0" windowWidth="21600" windowHeight="973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4" i="1" l="1"/>
  <c r="C23" i="1"/>
  <c r="C22" i="1"/>
  <c r="C21" i="1"/>
  <c r="C20" i="1"/>
  <c r="C19" i="1"/>
  <c r="C18" i="1"/>
  <c r="C17" i="1"/>
</calcChain>
</file>

<file path=xl/sharedStrings.xml><?xml version="1.0" encoding="utf-8"?>
<sst xmlns="http://schemas.openxmlformats.org/spreadsheetml/2006/main" count="22" uniqueCount="19">
  <si>
    <t>FAMILY SIZE AND INCOME LIMIT</t>
  </si>
  <si>
    <t>ASSISTANCE</t>
  </si>
  <si>
    <t>Family of 4 or more with a monthly income less than $1000 a month</t>
  </si>
  <si>
    <t>Family of 4 or more with a monthly income greater than $1000 a month &amp; not exceeding the 150% poverty monthly guideline</t>
  </si>
  <si>
    <t>Family Size</t>
  </si>
  <si>
    <t>Monthly Income Poverty Guideline</t>
  </si>
  <si>
    <t>Annual 150% of Poverty</t>
  </si>
  <si>
    <t>150% of HHS Poverty Guidelines (monthly income)</t>
  </si>
  <si>
    <t>Family of 1-3 with a monthly income greater than $1000 a month &amp; not exceeding the 150% poverty monthly guideline</t>
  </si>
  <si>
    <t>Family of 1-3 with a monthly income less than $1000 a month</t>
  </si>
  <si>
    <t>Crisis Assistance</t>
  </si>
  <si>
    <t>All household sizes with income not exceeding 150% of HHS Poverty Guidelines (monthly income).  Family must have disconnect notice from established energy provider or a propane (or other fuel) tank at or below 10% full.  Temperatures must be 90 degrees F or above, or 32 degrees F or below, and a household member must be elderly, disabled or ill, or the household must include small children.</t>
  </si>
  <si>
    <t>LIHEAP ASSISTANCE MATRIX 2019-20</t>
  </si>
  <si>
    <t>* for households with more than 8 people, add $5,530 for each person over 8 annual; $368 monthly</t>
  </si>
  <si>
    <t>450*</t>
  </si>
  <si>
    <t>350*</t>
  </si>
  <si>
    <t>300*</t>
  </si>
  <si>
    <t>650*</t>
  </si>
  <si>
    <t>* Assistance levels are maximum  for household or residential energy economic unit of that size and income.  Assistance is provided up to the maximum benefit level on the matrix OR the amount of the late or disconnect notice energy bill, whichever is lower.  The program will not pay more than the amount due on the energy bill.  (Propane tanks must be 20% full or less and may be filled up to maximum benefit.  Firewood users are eligible for one month's supply of firewood up to the maximum benefit amount when current supplies are at or below one week.)  This prioritizes households with lowest income and greatest need, and ensures that Home Energy Need/benefit amount is determined based on actual cost of energy for that household or residential energy economic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</si>
</sst>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00"/>
    <numFmt numFmtId="165" formatCode="&quot;$&quot;#,##0"/>
  </numFmts>
  <fonts count="6" x14ac:knownFonts="1">
    <font>
      <sz val="11"/>
      <color theme="1"/>
      <name val="Calibri"/>
      <family val="2"/>
      <scheme val="minor"/>
    </font>
    <font>
      <b/>
      <sz val="12"/>
      <color theme="1"/>
      <name val="Cambria"/>
      <family val="1"/>
    </font>
    <font>
      <sz val="11"/>
      <color theme="1"/>
      <name val="Cambria"/>
      <family val="1"/>
    </font>
    <font>
      <b/>
      <sz val="14"/>
      <color theme="1"/>
      <name val="Calibri"/>
      <family val="2"/>
      <scheme val="minor"/>
    </font>
    <font>
      <sz val="9"/>
      <color theme="1"/>
      <name val="Calibri"/>
      <family val="2"/>
      <scheme val="minor"/>
    </font>
    <font>
      <i/>
      <sz val="9"/>
      <color theme="1"/>
      <name val="Cambria"/>
      <family val="1"/>
    </font>
  </fonts>
  <fills count="2">
    <fill>
      <patternFill patternType="none"/>
    </fill>
    <fill>
      <patternFill patternType="gray125"/>
    </fill>
  </fills>
  <borders count="8">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right/>
      <top style="medium">
        <color rgb="FF000000"/>
      </top>
      <bottom/>
      <diagonal/>
    </border>
  </borders>
  <cellStyleXfs count="1">
    <xf numFmtId="0" fontId="0" fillId="0" borderId="0"/>
  </cellStyleXfs>
  <cellXfs count="23">
    <xf numFmtId="0" fontId="0" fillId="0" borderId="0" xfId="0"/>
    <xf numFmtId="6" fontId="2" fillId="0" borderId="4" xfId="0" applyNumberFormat="1" applyFont="1" applyBorder="1" applyAlignment="1">
      <alignment horizontal="center" vertical="top"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2" fillId="0" borderId="2" xfId="0" applyFont="1" applyBorder="1" applyAlignment="1">
      <alignment horizontal="center" vertical="top" wrapText="1"/>
    </xf>
    <xf numFmtId="6" fontId="2" fillId="0" borderId="1" xfId="0" applyNumberFormat="1" applyFont="1" applyBorder="1" applyAlignment="1">
      <alignment horizontal="center" vertical="top" wrapText="1"/>
    </xf>
    <xf numFmtId="0" fontId="2" fillId="0" borderId="0" xfId="0" applyFont="1" applyBorder="1" applyAlignment="1">
      <alignment vertical="top" wrapText="1"/>
    </xf>
    <xf numFmtId="6" fontId="2" fillId="0" borderId="0" xfId="0" applyNumberFormat="1" applyFont="1" applyBorder="1" applyAlignment="1">
      <alignment horizontal="center" vertical="top" wrapText="1"/>
    </xf>
    <xf numFmtId="164" fontId="0" fillId="0" borderId="0" xfId="0" applyNumberFormat="1"/>
    <xf numFmtId="164" fontId="2" fillId="0" borderId="0" xfId="0" applyNumberFormat="1" applyFont="1" applyBorder="1" applyAlignment="1">
      <alignment vertical="top" wrapText="1"/>
    </xf>
    <xf numFmtId="164" fontId="1" fillId="0" borderId="3" xfId="0" applyNumberFormat="1" applyFont="1" applyBorder="1" applyAlignment="1">
      <alignment horizontal="center" vertical="top" wrapText="1"/>
    </xf>
    <xf numFmtId="165" fontId="2" fillId="0" borderId="4" xfId="0" applyNumberFormat="1" applyFont="1" applyBorder="1" applyAlignment="1">
      <alignment horizontal="center" vertical="top" wrapText="1"/>
    </xf>
    <xf numFmtId="0" fontId="4" fillId="0" borderId="6" xfId="0" applyFont="1" applyBorder="1" applyAlignment="1">
      <alignment horizontal="center"/>
    </xf>
    <xf numFmtId="0" fontId="1" fillId="0" borderId="6" xfId="0" applyFont="1" applyBorder="1" applyAlignment="1">
      <alignment horizontal="center" vertical="top" wrapText="1"/>
    </xf>
    <xf numFmtId="0" fontId="0" fillId="0" borderId="6" xfId="0" applyBorder="1" applyAlignment="1">
      <alignment horizontal="center" vertical="top" wrapText="1"/>
    </xf>
    <xf numFmtId="0" fontId="1" fillId="0" borderId="5" xfId="0" applyFont="1" applyBorder="1" applyAlignment="1">
      <alignment horizontal="center" vertical="top" wrapText="1"/>
    </xf>
    <xf numFmtId="0" fontId="0" fillId="0" borderId="3" xfId="0" applyBorder="1" applyAlignment="1">
      <alignment horizontal="center" vertical="top" wrapText="1"/>
    </xf>
    <xf numFmtId="0" fontId="2" fillId="0" borderId="5" xfId="0" applyFont="1" applyBorder="1" applyAlignment="1">
      <alignment vertical="top" wrapText="1"/>
    </xf>
    <xf numFmtId="0" fontId="0" fillId="0" borderId="3" xfId="0" applyBorder="1" applyAlignment="1">
      <alignment vertical="top" wrapText="1"/>
    </xf>
    <xf numFmtId="0" fontId="3" fillId="0" borderId="0" xfId="0" applyFont="1" applyAlignment="1">
      <alignment horizontal="center"/>
    </xf>
    <xf numFmtId="0" fontId="0" fillId="0" borderId="0" xfId="0" applyAlignment="1"/>
    <xf numFmtId="0" fontId="5" fillId="0" borderId="7" xfId="0" applyFont="1" applyBorder="1" applyAlignment="1">
      <alignment horizontal="left" vertical="top" wrapText="1"/>
    </xf>
    <xf numFmtId="0" fontId="2" fillId="0" borderId="7"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topLeftCell="A10" workbookViewId="0">
      <selection activeCell="A12" sqref="A12:C12"/>
    </sheetView>
  </sheetViews>
  <sheetFormatPr defaultRowHeight="15" x14ac:dyDescent="0.25"/>
  <cols>
    <col min="1" max="1" width="43.140625" customWidth="1"/>
    <col min="2" max="2" width="45" style="8" customWidth="1"/>
    <col min="3" max="3" width="30.42578125" customWidth="1"/>
  </cols>
  <sheetData>
    <row r="1" spans="1:3" ht="18.75" x14ac:dyDescent="0.3">
      <c r="A1" s="19" t="s">
        <v>12</v>
      </c>
      <c r="B1" s="19"/>
      <c r="C1" s="20"/>
    </row>
    <row r="2" spans="1:3" ht="15.75" thickBot="1" x14ac:dyDescent="0.3"/>
    <row r="3" spans="1:3" ht="18.75" customHeight="1" thickBot="1" x14ac:dyDescent="0.3">
      <c r="A3" s="15" t="s">
        <v>0</v>
      </c>
      <c r="B3" s="16"/>
      <c r="C3" s="2" t="s">
        <v>1</v>
      </c>
    </row>
    <row r="4" spans="1:3" ht="18.75" customHeight="1" thickBot="1" x14ac:dyDescent="0.3">
      <c r="A4" s="17" t="s">
        <v>2</v>
      </c>
      <c r="B4" s="18"/>
      <c r="C4" s="5" t="s">
        <v>14</v>
      </c>
    </row>
    <row r="5" spans="1:3" ht="18" customHeight="1" thickBot="1" x14ac:dyDescent="0.3">
      <c r="A5" s="17" t="s">
        <v>9</v>
      </c>
      <c r="B5" s="18"/>
      <c r="C5" s="5" t="s">
        <v>14</v>
      </c>
    </row>
    <row r="6" spans="1:3" ht="32.25" customHeight="1" thickBot="1" x14ac:dyDescent="0.3">
      <c r="A6" s="17" t="s">
        <v>3</v>
      </c>
      <c r="B6" s="18"/>
      <c r="C6" s="5" t="s">
        <v>15</v>
      </c>
    </row>
    <row r="7" spans="1:3" ht="30" customHeight="1" thickBot="1" x14ac:dyDescent="0.3">
      <c r="A7" s="17" t="s">
        <v>8</v>
      </c>
      <c r="B7" s="18"/>
      <c r="C7" s="1" t="s">
        <v>16</v>
      </c>
    </row>
    <row r="8" spans="1:3" x14ac:dyDescent="0.25">
      <c r="A8" s="6"/>
      <c r="B8" s="9"/>
      <c r="C8" s="7"/>
    </row>
    <row r="9" spans="1:3" ht="15.75" thickBot="1" x14ac:dyDescent="0.3">
      <c r="A9" s="13" t="s">
        <v>10</v>
      </c>
      <c r="B9" s="14"/>
      <c r="C9" s="14"/>
    </row>
    <row r="10" spans="1:3" ht="16.5" thickBot="1" x14ac:dyDescent="0.3">
      <c r="A10" s="15" t="s">
        <v>0</v>
      </c>
      <c r="B10" s="16"/>
      <c r="C10" s="2" t="s">
        <v>1</v>
      </c>
    </row>
    <row r="11" spans="1:3" ht="75" customHeight="1" thickBot="1" x14ac:dyDescent="0.3">
      <c r="A11" s="17" t="s">
        <v>11</v>
      </c>
      <c r="B11" s="18"/>
      <c r="C11" s="5" t="s">
        <v>17</v>
      </c>
    </row>
    <row r="12" spans="1:3" ht="58.5" customHeight="1" x14ac:dyDescent="0.25">
      <c r="A12" s="21" t="s">
        <v>18</v>
      </c>
      <c r="B12" s="22"/>
      <c r="C12" s="22"/>
    </row>
    <row r="13" spans="1:3" ht="9" customHeight="1" x14ac:dyDescent="0.25">
      <c r="A13" s="6"/>
      <c r="B13" s="9"/>
      <c r="C13" s="7"/>
    </row>
    <row r="14" spans="1:3" ht="18.75" x14ac:dyDescent="0.3">
      <c r="A14" s="19" t="s">
        <v>5</v>
      </c>
      <c r="B14" s="19"/>
      <c r="C14" s="20"/>
    </row>
    <row r="15" spans="1:3" ht="15.75" thickBot="1" x14ac:dyDescent="0.3">
      <c r="A15" s="12" t="s">
        <v>13</v>
      </c>
      <c r="B15" s="12"/>
      <c r="C15" s="12"/>
    </row>
    <row r="16" spans="1:3" ht="47.25" customHeight="1" thickBot="1" x14ac:dyDescent="0.3">
      <c r="A16" s="2" t="s">
        <v>4</v>
      </c>
      <c r="B16" s="10" t="s">
        <v>6</v>
      </c>
      <c r="C16" s="3" t="s">
        <v>7</v>
      </c>
    </row>
    <row r="17" spans="1:3" ht="15.75" thickBot="1" x14ac:dyDescent="0.3">
      <c r="A17" s="4">
        <v>1</v>
      </c>
      <c r="B17" s="11">
        <v>18735</v>
      </c>
      <c r="C17" s="11">
        <f>B17/12</f>
        <v>1561.25</v>
      </c>
    </row>
    <row r="18" spans="1:3" ht="15.75" thickBot="1" x14ac:dyDescent="0.3">
      <c r="A18" s="4">
        <v>2</v>
      </c>
      <c r="B18" s="11">
        <v>25365</v>
      </c>
      <c r="C18" s="11">
        <f t="shared" ref="C18:C24" si="0">B18/12</f>
        <v>2113.75</v>
      </c>
    </row>
    <row r="19" spans="1:3" ht="15.75" thickBot="1" x14ac:dyDescent="0.3">
      <c r="A19" s="4">
        <v>3</v>
      </c>
      <c r="B19" s="11">
        <v>31995</v>
      </c>
      <c r="C19" s="11">
        <f t="shared" si="0"/>
        <v>2666.25</v>
      </c>
    </row>
    <row r="20" spans="1:3" ht="15.75" thickBot="1" x14ac:dyDescent="0.3">
      <c r="A20" s="4">
        <v>4</v>
      </c>
      <c r="B20" s="11">
        <v>38625</v>
      </c>
      <c r="C20" s="11">
        <f t="shared" si="0"/>
        <v>3218.75</v>
      </c>
    </row>
    <row r="21" spans="1:3" ht="15.75" thickBot="1" x14ac:dyDescent="0.3">
      <c r="A21" s="4">
        <v>5</v>
      </c>
      <c r="B21" s="11">
        <v>45255</v>
      </c>
      <c r="C21" s="11">
        <f t="shared" si="0"/>
        <v>3771.25</v>
      </c>
    </row>
    <row r="22" spans="1:3" ht="15.75" thickBot="1" x14ac:dyDescent="0.3">
      <c r="A22" s="4">
        <v>6</v>
      </c>
      <c r="B22" s="11">
        <v>51885</v>
      </c>
      <c r="C22" s="11">
        <f t="shared" si="0"/>
        <v>4323.75</v>
      </c>
    </row>
    <row r="23" spans="1:3" ht="15.75" thickBot="1" x14ac:dyDescent="0.3">
      <c r="A23" s="4">
        <v>7</v>
      </c>
      <c r="B23" s="11">
        <v>58515</v>
      </c>
      <c r="C23" s="11">
        <f t="shared" si="0"/>
        <v>4876.25</v>
      </c>
    </row>
    <row r="24" spans="1:3" ht="15.75" thickBot="1" x14ac:dyDescent="0.3">
      <c r="A24" s="4">
        <v>8</v>
      </c>
      <c r="B24" s="11">
        <v>65145</v>
      </c>
      <c r="C24" s="11">
        <f t="shared" si="0"/>
        <v>5428.75</v>
      </c>
    </row>
    <row r="25" spans="1:3" ht="18" customHeight="1" x14ac:dyDescent="0.25"/>
  </sheetData>
  <mergeCells count="12">
    <mergeCell ref="A15:C15"/>
    <mergeCell ref="A9:C9"/>
    <mergeCell ref="A10:B10"/>
    <mergeCell ref="A11:B11"/>
    <mergeCell ref="A1:C1"/>
    <mergeCell ref="A14:C14"/>
    <mergeCell ref="A4:B4"/>
    <mergeCell ref="A3:B3"/>
    <mergeCell ref="A5:B5"/>
    <mergeCell ref="A6:B6"/>
    <mergeCell ref="A7:B7"/>
    <mergeCell ref="A12:C1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cbarton</dc:creator>
  <cp:lastModifiedBy>Allen Puckett</cp:lastModifiedBy>
  <cp:lastPrinted>2017-08-29T16:47:30Z</cp:lastPrinted>
  <dcterms:created xsi:type="dcterms:W3CDTF">2015-08-28T16:33:40Z</dcterms:created>
  <dcterms:modified xsi:type="dcterms:W3CDTF">2019-12-16T23:09:53Z</dcterms:modified>
</cp:coreProperties>
</file>