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19\Attachments\Matrices\"/>
    </mc:Choice>
  </mc:AlternateContent>
  <bookViews>
    <workbookView xWindow="0" yWindow="0" windowWidth="17820" windowHeight="96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18" i="1" l="1"/>
  <c r="H12" i="1"/>
  <c r="I12" i="1" s="1"/>
  <c r="H13" i="1"/>
  <c r="I22" i="1" l="1"/>
</calcChain>
</file>

<file path=xl/sharedStrings.xml><?xml version="1.0" encoding="utf-8"?>
<sst xmlns="http://schemas.openxmlformats.org/spreadsheetml/2006/main" count="66" uniqueCount="53">
  <si>
    <t>CASE NAME</t>
  </si>
  <si>
    <t>EARNED INCOME: Multiply by the following, (1) (2.15) (4.3) then by 12 for yearly income.</t>
  </si>
  <si>
    <t>Gross</t>
  </si>
  <si>
    <t>Household total x 12</t>
  </si>
  <si>
    <t>UNEARNED INCOME: Multiply by 12 for Yearly.</t>
  </si>
  <si>
    <t xml:space="preserve">           Name</t>
  </si>
  <si>
    <t>Monthly Gross x 12</t>
  </si>
  <si>
    <t>For each additional member add $3260. Cannot exceed level for household size.</t>
  </si>
  <si>
    <t>7+</t>
  </si>
  <si>
    <t>5 to 6</t>
  </si>
  <si>
    <t>3 to 4</t>
  </si>
  <si>
    <t>1 to 2</t>
  </si>
  <si>
    <t xml:space="preserve">Over 62 </t>
  </si>
  <si>
    <t>Under 6</t>
  </si>
  <si>
    <t>Handicap</t>
  </si>
  <si>
    <t>Overall Total Points</t>
  </si>
  <si>
    <t>PSE</t>
  </si>
  <si>
    <t>Income Level</t>
  </si>
  <si>
    <t xml:space="preserve">           Family Size</t>
  </si>
  <si>
    <t xml:space="preserve">     Energy Source</t>
  </si>
  <si>
    <t>GAS</t>
  </si>
  <si>
    <t>OIL</t>
  </si>
  <si>
    <t>WOOD</t>
  </si>
  <si>
    <t xml:space="preserve">            Special Needs</t>
  </si>
  <si>
    <t>Total Pts</t>
  </si>
  <si>
    <t>AWARD AMOUNT</t>
  </si>
  <si>
    <t>Household automatically eligible if one person receives: SSA, SSI, TANF, USDA/FDPIR, DSHS.</t>
  </si>
  <si>
    <t>Award Amount</t>
  </si>
  <si>
    <t>Crisis Amount</t>
  </si>
  <si>
    <t>Total Award</t>
  </si>
  <si>
    <t>Voucher Number</t>
  </si>
  <si>
    <t xml:space="preserve">Approved for Energy </t>
  </si>
  <si>
    <t xml:space="preserve">Denied for Energy  </t>
  </si>
  <si>
    <t>LIHEAP Certifier:_____________________________________________Date:________________</t>
  </si>
  <si>
    <t>4Pts</t>
  </si>
  <si>
    <t>3Pts</t>
  </si>
  <si>
    <t>2Pts</t>
  </si>
  <si>
    <t>1Pts</t>
  </si>
  <si>
    <t xml:space="preserve">          Household Yearly Income:</t>
  </si>
  <si>
    <r>
      <t xml:space="preserve">LIHEAP Income Level Guidelines per </t>
    </r>
    <r>
      <rPr>
        <i/>
        <sz val="10"/>
        <rFont val="Century"/>
      </rPr>
      <t>Household Size</t>
    </r>
    <r>
      <rPr>
        <i/>
        <sz val="10"/>
        <rFont val="Century"/>
        <family val="1"/>
      </rPr>
      <t>.</t>
    </r>
  </si>
  <si>
    <t>Gross Pay</t>
  </si>
  <si>
    <t>Monthly</t>
  </si>
  <si>
    <t xml:space="preserve">       Source</t>
  </si>
  <si>
    <t>AWARD AMOUNTS</t>
  </si>
  <si>
    <t xml:space="preserve">NAME MUST MATCH BILL </t>
  </si>
  <si>
    <t>0 to $27,472</t>
  </si>
  <si>
    <t>$35,952.. to $44,377</t>
  </si>
  <si>
    <t>$44,464 to $52,830</t>
  </si>
  <si>
    <t>$61,283. and Over</t>
  </si>
  <si>
    <t>MUST BE LUMMI</t>
  </si>
  <si>
    <t>ENROLLED.</t>
  </si>
  <si>
    <t>2018-2019 LIHEAP WORKSHEET</t>
  </si>
  <si>
    <t>LUMMI INDIAN BUSINESS 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</si>
</sst>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000\-00\-0000"/>
    <numFmt numFmtId="165" formatCode="&quot;$&quot;#,##0.00"/>
    <numFmt numFmtId="166" formatCode="mm/dd/yy"/>
    <numFmt numFmtId="167" formatCode="&quot;$&quot;#,##0"/>
  </numFmts>
  <fonts count="18" x14ac:knownFonts="1">
    <font>
      <sz val="10"/>
      <name val="Arial"/>
    </font>
    <font>
      <sz val="10"/>
      <name val="Arial"/>
    </font>
    <font>
      <i/>
      <sz val="22"/>
      <name val="Century"/>
      <family val="1"/>
    </font>
    <font>
      <i/>
      <sz val="10"/>
      <name val="Century"/>
      <family val="1"/>
    </font>
    <font>
      <i/>
      <sz val="8"/>
      <name val="Century"/>
      <family val="1"/>
    </font>
    <font>
      <i/>
      <sz val="9"/>
      <name val="Century"/>
    </font>
    <font>
      <i/>
      <sz val="8"/>
      <name val="Century"/>
    </font>
    <font>
      <b/>
      <i/>
      <sz val="20"/>
      <name val="Century"/>
    </font>
    <font>
      <b/>
      <i/>
      <sz val="12"/>
      <name val="Century"/>
    </font>
    <font>
      <b/>
      <i/>
      <sz val="10"/>
      <name val="Century"/>
    </font>
    <font>
      <b/>
      <i/>
      <sz val="9"/>
      <name val="Century"/>
    </font>
    <font>
      <i/>
      <sz val="10"/>
      <name val="Century"/>
    </font>
    <font>
      <b/>
      <i/>
      <sz val="8"/>
      <name val="Century"/>
    </font>
    <font>
      <b/>
      <i/>
      <sz val="8"/>
      <name val="Century"/>
      <family val="1"/>
    </font>
    <font>
      <b/>
      <i/>
      <sz val="12"/>
      <name val="Century"/>
      <family val="1"/>
    </font>
    <font>
      <i/>
      <sz val="9"/>
      <name val="Century"/>
      <family val="1"/>
    </font>
    <font>
      <i/>
      <sz val="12"/>
      <name val="Century"/>
      <family val="1"/>
    </font>
    <font>
      <i/>
      <sz val="16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right"/>
    </xf>
    <xf numFmtId="0" fontId="4" fillId="0" borderId="7" xfId="0" applyFont="1" applyBorder="1"/>
    <xf numFmtId="0" fontId="3" fillId="0" borderId="0" xfId="0" applyFont="1" applyAlignment="1">
      <alignment horizontal="right"/>
    </xf>
    <xf numFmtId="0" fontId="3" fillId="0" borderId="10" xfId="0" applyFont="1" applyBorder="1"/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right"/>
    </xf>
    <xf numFmtId="0" fontId="6" fillId="0" borderId="1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165" fontId="10" fillId="0" borderId="9" xfId="0" applyNumberFormat="1" applyFont="1" applyBorder="1" applyAlignment="1">
      <alignment horizontal="center"/>
    </xf>
    <xf numFmtId="165" fontId="10" fillId="0" borderId="13" xfId="0" applyNumberFormat="1" applyFont="1" applyBorder="1" applyAlignment="1">
      <alignment horizontal="center"/>
    </xf>
    <xf numFmtId="165" fontId="10" fillId="0" borderId="15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6" fontId="3" fillId="0" borderId="0" xfId="0" applyNumberFormat="1" applyFont="1"/>
    <xf numFmtId="166" fontId="9" fillId="0" borderId="0" xfId="0" applyNumberFormat="1" applyFont="1" applyAlignment="1">
      <alignment horizontal="left"/>
    </xf>
    <xf numFmtId="0" fontId="3" fillId="0" borderId="9" xfId="0" applyFont="1" applyBorder="1" applyAlignment="1">
      <alignment horizontal="center"/>
    </xf>
    <xf numFmtId="167" fontId="10" fillId="0" borderId="10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10" fillId="0" borderId="0" xfId="1" applyFont="1" applyAlignment="1">
      <alignment horizontal="center"/>
    </xf>
    <xf numFmtId="165" fontId="10" fillId="2" borderId="14" xfId="0" applyNumberFormat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4" fillId="3" borderId="7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6" fontId="12" fillId="3" borderId="5" xfId="0" applyNumberFormat="1" applyFont="1" applyFill="1" applyBorder="1"/>
    <xf numFmtId="6" fontId="12" fillId="3" borderId="14" xfId="0" applyNumberFormat="1" applyFont="1" applyFill="1" applyBorder="1"/>
    <xf numFmtId="6" fontId="12" fillId="3" borderId="6" xfId="0" applyNumberFormat="1" applyFont="1" applyFill="1" applyBorder="1"/>
    <xf numFmtId="6" fontId="13" fillId="3" borderId="14" xfId="0" applyNumberFormat="1" applyFont="1" applyFill="1" applyBorder="1"/>
    <xf numFmtId="6" fontId="13" fillId="3" borderId="6" xfId="0" applyNumberFormat="1" applyFont="1" applyFill="1" applyBorder="1"/>
    <xf numFmtId="6" fontId="13" fillId="3" borderId="12" xfId="0" applyNumberFormat="1" applyFont="1" applyFill="1" applyBorder="1" applyAlignment="1">
      <alignment horizontal="center"/>
    </xf>
    <xf numFmtId="0" fontId="15" fillId="0" borderId="0" xfId="0" applyFont="1"/>
    <xf numFmtId="165" fontId="10" fillId="0" borderId="1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10" xfId="0" applyFont="1" applyBorder="1"/>
    <xf numFmtId="167" fontId="3" fillId="0" borderId="10" xfId="0" applyNumberFormat="1" applyFont="1" applyBorder="1"/>
    <xf numFmtId="167" fontId="3" fillId="0" borderId="10" xfId="0" applyNumberFormat="1" applyFont="1" applyBorder="1" applyAlignment="1">
      <alignment horizontal="center"/>
    </xf>
    <xf numFmtId="0" fontId="3" fillId="3" borderId="0" xfId="0" applyFont="1" applyFill="1"/>
    <xf numFmtId="0" fontId="13" fillId="0" borderId="13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6" fontId="13" fillId="2" borderId="14" xfId="0" applyNumberFormat="1" applyFont="1" applyFill="1" applyBorder="1" applyAlignment="1">
      <alignment horizontal="center"/>
    </xf>
    <xf numFmtId="6" fontId="13" fillId="2" borderId="6" xfId="0" applyNumberFormat="1" applyFont="1" applyFill="1" applyBorder="1" applyAlignment="1">
      <alignment horizontal="center"/>
    </xf>
    <xf numFmtId="0" fontId="8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167" fontId="10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17" fillId="0" borderId="7" xfId="0" applyFont="1" applyBorder="1"/>
    <xf numFmtId="164" fontId="16" fillId="0" borderId="4" xfId="0" applyNumberFormat="1" applyFont="1" applyBorder="1" applyAlignment="1">
      <alignment horizontal="left"/>
    </xf>
    <xf numFmtId="164" fontId="8" fillId="0" borderId="0" xfId="0" applyNumberFormat="1" applyFont="1" applyBorder="1" applyAlignment="1">
      <alignment horizontal="left"/>
    </xf>
    <xf numFmtId="0" fontId="7" fillId="3" borderId="6" xfId="0" applyFont="1" applyFill="1" applyBorder="1" applyAlignment="1">
      <alignment horizontal="center"/>
    </xf>
    <xf numFmtId="0" fontId="0" fillId="0" borderId="6" xfId="0" applyBorder="1" applyAlignment="1"/>
    <xf numFmtId="0" fontId="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abSelected="1" workbookViewId="0">
      <selection activeCell="D20" sqref="D20"/>
    </sheetView>
  </sheetViews>
  <sheetFormatPr defaultColWidth="9.140625" defaultRowHeight="12.75" x14ac:dyDescent="0.2"/>
  <cols>
    <col min="1" max="1" width="9.140625" style="2"/>
    <col min="2" max="2" width="10.7109375" style="2" bestFit="1" customWidth="1"/>
    <col min="3" max="6" width="9.140625" style="2"/>
    <col min="7" max="7" width="10" style="2" customWidth="1"/>
    <col min="8" max="8" width="12.5703125" style="2" customWidth="1"/>
    <col min="9" max="9" width="16.140625" style="2" customWidth="1"/>
    <col min="10" max="16384" width="9.140625" style="2"/>
  </cols>
  <sheetData>
    <row r="1" spans="1:9" s="1" customFormat="1" ht="27" x14ac:dyDescent="0.35">
      <c r="A1" s="86" t="s">
        <v>52</v>
      </c>
      <c r="B1" s="86"/>
      <c r="C1" s="86"/>
      <c r="D1" s="86"/>
      <c r="E1" s="86"/>
      <c r="F1" s="86"/>
      <c r="G1" s="86"/>
      <c r="H1" s="86"/>
      <c r="I1" s="86"/>
    </row>
    <row r="2" spans="1:9" x14ac:dyDescent="0.2">
      <c r="A2" s="71"/>
      <c r="B2" s="71"/>
      <c r="C2" s="71"/>
      <c r="D2" s="71"/>
      <c r="E2" s="71"/>
      <c r="F2" s="71"/>
      <c r="G2" s="71"/>
      <c r="H2" s="71"/>
      <c r="I2" s="71"/>
    </row>
    <row r="3" spans="1:9" ht="25.5" x14ac:dyDescent="0.35">
      <c r="A3" s="84" t="s">
        <v>51</v>
      </c>
      <c r="B3" s="85"/>
      <c r="C3" s="85"/>
      <c r="D3" s="85"/>
      <c r="E3" s="85"/>
      <c r="F3" s="85"/>
      <c r="G3" s="85"/>
      <c r="H3" s="85"/>
      <c r="I3" s="85"/>
    </row>
    <row r="4" spans="1:9" x14ac:dyDescent="0.2">
      <c r="A4" s="3" t="s">
        <v>0</v>
      </c>
      <c r="B4" s="4"/>
      <c r="C4" s="4"/>
      <c r="D4" s="4"/>
      <c r="E4" s="4"/>
      <c r="F4" s="4"/>
      <c r="G4" s="4"/>
      <c r="H4" s="11"/>
      <c r="I4" s="12"/>
    </row>
    <row r="5" spans="1:9" ht="21" thickBot="1" x14ac:dyDescent="0.35">
      <c r="A5" s="10" t="s">
        <v>44</v>
      </c>
      <c r="B5" s="11"/>
      <c r="C5" s="11"/>
      <c r="D5" s="11"/>
      <c r="E5" s="11"/>
      <c r="F5" s="7"/>
      <c r="G5" s="7"/>
      <c r="H5" s="81" t="s">
        <v>49</v>
      </c>
      <c r="I5" s="25"/>
    </row>
    <row r="6" spans="1:9" ht="16.5" thickBot="1" x14ac:dyDescent="0.3">
      <c r="A6" s="76"/>
      <c r="B6" s="77"/>
      <c r="C6" s="77"/>
      <c r="D6" s="77"/>
      <c r="E6" s="78"/>
      <c r="F6" s="7"/>
      <c r="G6" s="7"/>
      <c r="H6" s="82" t="s">
        <v>50</v>
      </c>
      <c r="I6" s="83"/>
    </row>
    <row r="7" spans="1:9" ht="13.5" x14ac:dyDescent="0.25">
      <c r="A7" s="8"/>
      <c r="B7" s="9"/>
      <c r="C7" s="9"/>
      <c r="D7" s="9"/>
      <c r="E7" s="9"/>
      <c r="F7" s="9"/>
      <c r="G7" s="9"/>
      <c r="H7" s="8"/>
      <c r="I7" s="26"/>
    </row>
    <row r="8" spans="1:9" ht="13.5" x14ac:dyDescent="0.25">
      <c r="A8" s="7"/>
      <c r="B8" s="7"/>
      <c r="C8" s="7"/>
      <c r="D8" s="7"/>
      <c r="E8" s="7"/>
      <c r="F8" s="7"/>
      <c r="G8" s="7"/>
      <c r="H8" s="7"/>
      <c r="I8" s="22"/>
    </row>
    <row r="9" spans="1:9" ht="13.5" x14ac:dyDescent="0.25">
      <c r="A9" s="7"/>
      <c r="B9" s="7"/>
      <c r="C9" s="7"/>
      <c r="D9" s="7"/>
      <c r="E9" s="7"/>
      <c r="F9" s="7"/>
      <c r="G9" s="7"/>
      <c r="H9" s="7"/>
      <c r="I9" s="22"/>
    </row>
    <row r="10" spans="1:9" ht="13.5" x14ac:dyDescent="0.25">
      <c r="A10" s="2" t="s">
        <v>1</v>
      </c>
      <c r="I10" s="27"/>
    </row>
    <row r="11" spans="1:9" ht="13.5" x14ac:dyDescent="0.25">
      <c r="A11" s="10"/>
      <c r="B11" s="11" t="s">
        <v>5</v>
      </c>
      <c r="C11" s="11"/>
      <c r="D11" s="11"/>
      <c r="E11" s="51" t="s">
        <v>42</v>
      </c>
      <c r="F11" s="49"/>
      <c r="G11" s="49" t="s">
        <v>40</v>
      </c>
      <c r="H11" s="67" t="s">
        <v>41</v>
      </c>
      <c r="I11" s="28" t="s">
        <v>3</v>
      </c>
    </row>
    <row r="12" spans="1:9" ht="13.5" x14ac:dyDescent="0.25">
      <c r="A12" s="68"/>
      <c r="B12" s="17"/>
      <c r="C12" s="17"/>
      <c r="D12" s="17"/>
      <c r="E12" s="68"/>
      <c r="F12" s="17"/>
      <c r="G12" s="69"/>
      <c r="H12" s="70">
        <f>G12*2.15*0.8</f>
        <v>0</v>
      </c>
      <c r="I12" s="43">
        <f>H12*12</f>
        <v>0</v>
      </c>
    </row>
    <row r="13" spans="1:9" ht="13.5" x14ac:dyDescent="0.25">
      <c r="A13" s="68"/>
      <c r="B13" s="17"/>
      <c r="C13" s="17"/>
      <c r="D13" s="17"/>
      <c r="E13" s="68"/>
      <c r="F13" s="17"/>
      <c r="G13" s="69"/>
      <c r="H13" s="70">
        <f>G13*2.15*0.8</f>
        <v>0</v>
      </c>
      <c r="I13" s="66"/>
    </row>
    <row r="14" spans="1:9" ht="13.5" x14ac:dyDescent="0.25">
      <c r="A14" s="7"/>
      <c r="B14" s="7"/>
      <c r="C14" s="7"/>
      <c r="D14" s="7"/>
      <c r="E14" s="7"/>
      <c r="F14" s="7"/>
      <c r="G14" s="7"/>
      <c r="H14" s="7"/>
      <c r="I14" s="22"/>
    </row>
    <row r="15" spans="1:9" ht="13.5" x14ac:dyDescent="0.25">
      <c r="A15" s="7"/>
      <c r="B15" s="7"/>
      <c r="C15" s="7"/>
      <c r="D15" s="7"/>
      <c r="E15" s="7"/>
      <c r="F15" s="7"/>
      <c r="G15" s="7"/>
      <c r="H15" s="7"/>
      <c r="I15" s="22"/>
    </row>
    <row r="16" spans="1:9" ht="13.5" x14ac:dyDescent="0.25">
      <c r="A16" s="2" t="s">
        <v>4</v>
      </c>
      <c r="I16" s="27"/>
    </row>
    <row r="17" spans="1:9" ht="13.5" x14ac:dyDescent="0.25">
      <c r="A17" s="10"/>
      <c r="B17" s="11" t="s">
        <v>5</v>
      </c>
      <c r="C17" s="11"/>
      <c r="D17" s="11"/>
      <c r="E17" s="51" t="s">
        <v>42</v>
      </c>
      <c r="F17" s="13"/>
      <c r="G17" s="80"/>
      <c r="H17" s="49" t="s">
        <v>2</v>
      </c>
      <c r="I17" s="28" t="s">
        <v>6</v>
      </c>
    </row>
    <row r="18" spans="1:9" ht="13.5" x14ac:dyDescent="0.25">
      <c r="A18" s="68"/>
      <c r="B18" s="17"/>
      <c r="C18" s="17"/>
      <c r="D18" s="17"/>
      <c r="E18" s="68"/>
      <c r="F18" s="17"/>
      <c r="G18" s="17"/>
      <c r="H18" s="69"/>
      <c r="I18" s="79">
        <f>H18*12</f>
        <v>0</v>
      </c>
    </row>
    <row r="19" spans="1:9" ht="13.5" x14ac:dyDescent="0.25">
      <c r="A19" s="68"/>
      <c r="B19" s="17"/>
      <c r="C19" s="17"/>
      <c r="D19" s="17"/>
      <c r="E19" s="68"/>
      <c r="F19" s="17"/>
      <c r="G19" s="17"/>
      <c r="H19" s="69"/>
      <c r="I19" s="79"/>
    </row>
    <row r="20" spans="1:9" ht="13.5" x14ac:dyDescent="0.25">
      <c r="A20" s="7"/>
      <c r="B20" s="7"/>
      <c r="C20" s="7"/>
      <c r="D20" s="7"/>
      <c r="E20" s="7"/>
      <c r="F20" s="7"/>
      <c r="G20" s="7"/>
      <c r="H20" s="7"/>
      <c r="I20" s="41"/>
    </row>
    <row r="21" spans="1:9" ht="13.5" x14ac:dyDescent="0.25">
      <c r="I21" s="42"/>
    </row>
    <row r="22" spans="1:9" ht="13.5" x14ac:dyDescent="0.25">
      <c r="A22" s="2" t="s">
        <v>39</v>
      </c>
      <c r="F22" s="2" t="s">
        <v>38</v>
      </c>
      <c r="I22" s="50">
        <f>I12+I13+I18+I19</f>
        <v>0</v>
      </c>
    </row>
    <row r="23" spans="1:9" ht="15.75" x14ac:dyDescent="0.25">
      <c r="A23" s="55">
        <v>1</v>
      </c>
      <c r="B23" s="56">
        <v>2</v>
      </c>
      <c r="C23" s="57">
        <v>3</v>
      </c>
      <c r="D23" s="56">
        <v>4</v>
      </c>
      <c r="E23" s="57">
        <v>5</v>
      </c>
      <c r="F23" s="56">
        <v>6</v>
      </c>
      <c r="G23" s="57">
        <v>7</v>
      </c>
      <c r="H23" s="56">
        <v>8</v>
      </c>
      <c r="I23" s="58">
        <v>9</v>
      </c>
    </row>
    <row r="24" spans="1:9" ht="13.5" x14ac:dyDescent="0.25">
      <c r="A24" s="59">
        <v>27472</v>
      </c>
      <c r="B24" s="60">
        <v>35924</v>
      </c>
      <c r="C24" s="61">
        <v>44377</v>
      </c>
      <c r="D24" s="62">
        <v>52830</v>
      </c>
      <c r="E24" s="63">
        <v>61283</v>
      </c>
      <c r="F24" s="62">
        <v>69736</v>
      </c>
      <c r="G24" s="63">
        <v>72996</v>
      </c>
      <c r="H24" s="60">
        <v>76256</v>
      </c>
      <c r="I24" s="64">
        <v>79516</v>
      </c>
    </row>
    <row r="25" spans="1:9" ht="13.5" x14ac:dyDescent="0.25">
      <c r="A25" s="2" t="s">
        <v>7</v>
      </c>
      <c r="I25" s="27"/>
    </row>
    <row r="26" spans="1:9" ht="13.5" x14ac:dyDescent="0.25">
      <c r="I26" s="27"/>
    </row>
    <row r="27" spans="1:9" ht="13.5" x14ac:dyDescent="0.25">
      <c r="A27" s="10"/>
      <c r="B27" s="13" t="s">
        <v>17</v>
      </c>
      <c r="C27" s="14"/>
      <c r="D27" s="15" t="s">
        <v>18</v>
      </c>
      <c r="E27" s="12"/>
      <c r="F27" s="3" t="s">
        <v>19</v>
      </c>
      <c r="G27" s="5"/>
      <c r="H27" s="3" t="s">
        <v>23</v>
      </c>
      <c r="I27" s="28"/>
    </row>
    <row r="28" spans="1:9" ht="13.5" x14ac:dyDescent="0.25">
      <c r="A28" s="29"/>
      <c r="B28" s="30" t="s">
        <v>45</v>
      </c>
      <c r="C28" s="24" t="s">
        <v>34</v>
      </c>
      <c r="D28" s="24" t="s">
        <v>8</v>
      </c>
      <c r="E28" s="24" t="s">
        <v>34</v>
      </c>
      <c r="F28" s="31" t="s">
        <v>16</v>
      </c>
      <c r="G28" s="24" t="s">
        <v>34</v>
      </c>
      <c r="H28" s="31" t="s">
        <v>12</v>
      </c>
      <c r="I28" s="24" t="s">
        <v>36</v>
      </c>
    </row>
    <row r="29" spans="1:9" ht="13.5" x14ac:dyDescent="0.25">
      <c r="A29" s="29"/>
      <c r="B29" s="30" t="s">
        <v>46</v>
      </c>
      <c r="C29" s="24" t="s">
        <v>35</v>
      </c>
      <c r="D29" s="32" t="s">
        <v>9</v>
      </c>
      <c r="E29" s="24" t="s">
        <v>35</v>
      </c>
      <c r="F29" s="24" t="s">
        <v>20</v>
      </c>
      <c r="G29" s="24" t="s">
        <v>35</v>
      </c>
      <c r="H29" s="33" t="s">
        <v>13</v>
      </c>
      <c r="I29" s="24" t="s">
        <v>37</v>
      </c>
    </row>
    <row r="30" spans="1:9" ht="13.5" x14ac:dyDescent="0.25">
      <c r="A30" s="29"/>
      <c r="B30" s="30" t="s">
        <v>47</v>
      </c>
      <c r="C30" s="24" t="s">
        <v>36</v>
      </c>
      <c r="D30" s="24" t="s">
        <v>10</v>
      </c>
      <c r="E30" s="24" t="s">
        <v>36</v>
      </c>
      <c r="F30" s="31" t="s">
        <v>21</v>
      </c>
      <c r="G30" s="24" t="s">
        <v>36</v>
      </c>
      <c r="H30" s="33" t="s">
        <v>14</v>
      </c>
      <c r="I30" s="24" t="s">
        <v>37</v>
      </c>
    </row>
    <row r="31" spans="1:9" ht="13.5" x14ac:dyDescent="0.25">
      <c r="A31" s="34"/>
      <c r="B31" s="35" t="s">
        <v>48</v>
      </c>
      <c r="C31" s="36" t="s">
        <v>37</v>
      </c>
      <c r="D31" s="37" t="s">
        <v>11</v>
      </c>
      <c r="E31" s="36" t="s">
        <v>37</v>
      </c>
      <c r="F31" s="24" t="s">
        <v>22</v>
      </c>
      <c r="G31" s="36" t="s">
        <v>37</v>
      </c>
      <c r="H31" s="33"/>
      <c r="I31" s="36"/>
    </row>
    <row r="32" spans="1:9" ht="13.5" x14ac:dyDescent="0.25">
      <c r="A32" s="2" t="s">
        <v>15</v>
      </c>
      <c r="B32" s="16"/>
      <c r="C32" s="38"/>
      <c r="D32" s="39"/>
      <c r="E32" s="38"/>
      <c r="F32" s="39"/>
      <c r="G32" s="38"/>
      <c r="H32" s="39"/>
      <c r="I32" s="40"/>
    </row>
    <row r="33" spans="1:9" ht="13.5" x14ac:dyDescent="0.25">
      <c r="H33" s="17" t="s">
        <v>24</v>
      </c>
      <c r="I33" s="40"/>
    </row>
    <row r="34" spans="1:9" ht="13.5" x14ac:dyDescent="0.25">
      <c r="H34" s="7"/>
      <c r="I34" s="22"/>
    </row>
    <row r="35" spans="1:9" ht="13.5" x14ac:dyDescent="0.25">
      <c r="A35" s="2" t="s">
        <v>43</v>
      </c>
      <c r="G35" s="65"/>
      <c r="I35" s="27"/>
    </row>
    <row r="36" spans="1:9" s="18" customFormat="1" ht="13.5" x14ac:dyDescent="0.25">
      <c r="A36" s="72">
        <v>7</v>
      </c>
      <c r="B36" s="73">
        <v>8</v>
      </c>
      <c r="C36" s="72">
        <v>9</v>
      </c>
      <c r="D36" s="73">
        <v>10</v>
      </c>
      <c r="E36" s="72">
        <v>11</v>
      </c>
      <c r="F36" s="73">
        <v>12</v>
      </c>
      <c r="G36" s="72">
        <v>13</v>
      </c>
      <c r="H36" s="73">
        <v>14</v>
      </c>
      <c r="I36" s="23" t="s">
        <v>25</v>
      </c>
    </row>
    <row r="37" spans="1:9" s="54" customFormat="1" ht="13.5" x14ac:dyDescent="0.25">
      <c r="A37" s="74">
        <v>350</v>
      </c>
      <c r="B37" s="75">
        <v>350</v>
      </c>
      <c r="C37" s="74">
        <v>350</v>
      </c>
      <c r="D37" s="75">
        <v>350</v>
      </c>
      <c r="E37" s="74">
        <v>350</v>
      </c>
      <c r="F37" s="75">
        <v>360</v>
      </c>
      <c r="G37" s="74">
        <v>370</v>
      </c>
      <c r="H37" s="75">
        <v>380</v>
      </c>
      <c r="I37" s="53"/>
    </row>
    <row r="38" spans="1:9" ht="13.5" x14ac:dyDescent="0.25">
      <c r="I38" s="52"/>
    </row>
    <row r="39" spans="1:9" ht="13.5" x14ac:dyDescent="0.25">
      <c r="A39" s="2" t="s">
        <v>26</v>
      </c>
      <c r="I39" s="27"/>
    </row>
    <row r="40" spans="1:9" ht="13.5" x14ac:dyDescent="0.25">
      <c r="I40" s="27"/>
    </row>
    <row r="41" spans="1:9" ht="13.5" x14ac:dyDescent="0.25">
      <c r="E41" s="16" t="s">
        <v>31</v>
      </c>
      <c r="F41" s="46"/>
      <c r="G41" s="10"/>
      <c r="H41" s="19" t="s">
        <v>27</v>
      </c>
      <c r="I41" s="44"/>
    </row>
    <row r="42" spans="1:9" ht="13.5" x14ac:dyDescent="0.25">
      <c r="E42" s="16" t="s">
        <v>32</v>
      </c>
      <c r="F42" s="38"/>
      <c r="G42" s="3"/>
      <c r="H42" s="20" t="s">
        <v>28</v>
      </c>
      <c r="I42" s="40"/>
    </row>
    <row r="43" spans="1:9" ht="13.5" x14ac:dyDescent="0.25">
      <c r="G43" s="6"/>
      <c r="H43" s="21" t="s">
        <v>29</v>
      </c>
      <c r="I43" s="45"/>
    </row>
    <row r="44" spans="1:9" ht="13.5" x14ac:dyDescent="0.25">
      <c r="G44" s="3"/>
      <c r="H44" s="20" t="s">
        <v>30</v>
      </c>
      <c r="I44" s="40"/>
    </row>
    <row r="46" spans="1:9" x14ac:dyDescent="0.2">
      <c r="A46" s="2" t="s">
        <v>33</v>
      </c>
      <c r="H46" s="47"/>
      <c r="I46" s="48"/>
    </row>
  </sheetData>
  <mergeCells count="2">
    <mergeCell ref="A3:I3"/>
    <mergeCell ref="A1:I1"/>
  </mergeCells>
  <phoneticPr fontId="0" type="noConversion"/>
  <pageMargins left="0.75" right="0.75" top="1" bottom="1" header="0.5" footer="0.5"/>
  <pageSetup scale="95" orientation="portrait" copies="1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LIBC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TomJ</dc:creator>
  <cp:lastModifiedBy>Allen Puckett</cp:lastModifiedBy>
  <cp:lastPrinted>2017-08-24T18:43:04Z</cp:lastPrinted>
  <dcterms:created xsi:type="dcterms:W3CDTF">2006-01-19T16:03:53Z</dcterms:created>
  <dcterms:modified xsi:type="dcterms:W3CDTF">2018-12-12T20:31:41Z</dcterms:modified>
</cp:coreProperties>
</file>