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19\Attachments\Matrices\"/>
    </mc:Choice>
  </mc:AlternateContent>
  <bookViews>
    <workbookView xWindow="0" yWindow="0" windowWidth="17820" windowHeight="9660"/>
  </bookViews>
  <sheets>
    <sheet name="Electricity" sheetId="11" r:id="rId1"/>
    <sheet name="Propane" sheetId="13" r:id="rId2"/>
    <sheet name="Gas" sheetId="12" r:id="rId3"/>
    <sheet name="Pellets" sheetId="14" r:id="rId4"/>
    <sheet name="Wood" sheetId="15" r:id="rId5"/>
  </sheets>
  <definedNames>
    <definedName name="_xlnm.Print_Area" localSheetId="0">Electricity!$A$1:$Q$38</definedName>
    <definedName name="_xlnm.Print_Area" localSheetId="2">Gas!$A$1:$Q$38</definedName>
    <definedName name="_xlnm.Print_Area" localSheetId="3">Pellets!$A$1:$Q$38</definedName>
    <definedName name="_xlnm.Print_Area" localSheetId="1">Propane!$A$1:$Q$38</definedName>
    <definedName name="_xlnm.Print_Area" localSheetId="4">Wood!$A$1:$Q$38</definedName>
  </definedNames>
  <calcPr calcId="162913"/>
</workbook>
</file>

<file path=xl/calcChain.xml><?xml version="1.0" encoding="utf-8"?>
<calcChain xmlns="http://schemas.openxmlformats.org/spreadsheetml/2006/main">
  <c r="P36" i="15" l="1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L28" i="15"/>
  <c r="K28" i="15"/>
  <c r="J28" i="15"/>
  <c r="I28" i="15"/>
  <c r="H28" i="15"/>
  <c r="G28" i="15"/>
  <c r="F28" i="15"/>
  <c r="E28" i="15"/>
  <c r="D28" i="15"/>
  <c r="C28" i="15"/>
  <c r="B28" i="15"/>
  <c r="K26" i="15"/>
  <c r="J26" i="15"/>
  <c r="I26" i="15"/>
  <c r="H26" i="15"/>
  <c r="G26" i="15"/>
  <c r="F26" i="15"/>
  <c r="E26" i="15"/>
  <c r="D26" i="15"/>
  <c r="C26" i="15"/>
  <c r="B26" i="15"/>
  <c r="J24" i="15"/>
  <c r="I24" i="15"/>
  <c r="H24" i="15"/>
  <c r="G24" i="15"/>
  <c r="F24" i="15"/>
  <c r="E24" i="15"/>
  <c r="D24" i="15"/>
  <c r="C24" i="15"/>
  <c r="B24" i="15"/>
  <c r="I22" i="15"/>
  <c r="H22" i="15"/>
  <c r="G22" i="15"/>
  <c r="F22" i="15"/>
  <c r="E22" i="15"/>
  <c r="D22" i="15"/>
  <c r="C22" i="15"/>
  <c r="B22" i="15"/>
  <c r="H20" i="15"/>
  <c r="G20" i="15"/>
  <c r="F20" i="15"/>
  <c r="E20" i="15"/>
  <c r="D20" i="15"/>
  <c r="C20" i="15"/>
  <c r="B20" i="15"/>
  <c r="G18" i="15"/>
  <c r="F18" i="15"/>
  <c r="E18" i="15"/>
  <c r="D18" i="15"/>
  <c r="C18" i="15"/>
  <c r="B18" i="15"/>
  <c r="F16" i="15"/>
  <c r="E16" i="15"/>
  <c r="D16" i="15"/>
  <c r="C16" i="15"/>
  <c r="B16" i="15"/>
  <c r="G14" i="15"/>
  <c r="F14" i="15"/>
  <c r="E14" i="15"/>
  <c r="D14" i="15"/>
  <c r="C14" i="15"/>
  <c r="B14" i="15"/>
  <c r="G12" i="15"/>
  <c r="F12" i="15"/>
  <c r="E12" i="15"/>
  <c r="D12" i="15"/>
  <c r="C12" i="15"/>
  <c r="B12" i="15"/>
  <c r="D10" i="15"/>
  <c r="C10" i="15"/>
  <c r="B10" i="15"/>
  <c r="P8" i="15"/>
  <c r="O8" i="15"/>
  <c r="N8" i="15"/>
  <c r="M8" i="15"/>
  <c r="L8" i="15"/>
  <c r="K8" i="15"/>
  <c r="J8" i="15"/>
  <c r="I8" i="15"/>
  <c r="F8" i="15"/>
  <c r="E8" i="15"/>
  <c r="D8" i="15"/>
  <c r="C8" i="15"/>
  <c r="B8" i="15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L28" i="14"/>
  <c r="K28" i="14"/>
  <c r="J28" i="14"/>
  <c r="I28" i="14"/>
  <c r="H28" i="14"/>
  <c r="G28" i="14"/>
  <c r="F28" i="14"/>
  <c r="E28" i="14"/>
  <c r="D28" i="14"/>
  <c r="C28" i="14"/>
  <c r="B28" i="14"/>
  <c r="K26" i="14"/>
  <c r="J26" i="14"/>
  <c r="I26" i="14"/>
  <c r="H26" i="14"/>
  <c r="G26" i="14"/>
  <c r="F26" i="14"/>
  <c r="E26" i="14"/>
  <c r="D26" i="14"/>
  <c r="C26" i="14"/>
  <c r="B26" i="14"/>
  <c r="J24" i="14"/>
  <c r="I24" i="14"/>
  <c r="H24" i="14"/>
  <c r="G24" i="14"/>
  <c r="F24" i="14"/>
  <c r="E24" i="14"/>
  <c r="D24" i="14"/>
  <c r="C24" i="14"/>
  <c r="B24" i="14"/>
  <c r="I22" i="14"/>
  <c r="H22" i="14"/>
  <c r="G22" i="14"/>
  <c r="F22" i="14"/>
  <c r="E22" i="14"/>
  <c r="D22" i="14"/>
  <c r="C22" i="14"/>
  <c r="B22" i="14"/>
  <c r="H20" i="14"/>
  <c r="G20" i="14"/>
  <c r="F20" i="14"/>
  <c r="E20" i="14"/>
  <c r="D20" i="14"/>
  <c r="C20" i="14"/>
  <c r="B20" i="14"/>
  <c r="G18" i="14"/>
  <c r="F18" i="14"/>
  <c r="E18" i="14"/>
  <c r="D18" i="14"/>
  <c r="C18" i="14"/>
  <c r="B18" i="14"/>
  <c r="F16" i="14"/>
  <c r="E16" i="14"/>
  <c r="D16" i="14"/>
  <c r="C16" i="14"/>
  <c r="B16" i="14"/>
  <c r="G14" i="14"/>
  <c r="F14" i="14"/>
  <c r="E14" i="14"/>
  <c r="D14" i="14"/>
  <c r="C14" i="14"/>
  <c r="B14" i="14"/>
  <c r="G12" i="14"/>
  <c r="F12" i="14"/>
  <c r="E12" i="14"/>
  <c r="D12" i="14"/>
  <c r="C12" i="14"/>
  <c r="B12" i="14"/>
  <c r="D10" i="14"/>
  <c r="C10" i="14"/>
  <c r="B10" i="14"/>
  <c r="P8" i="14"/>
  <c r="O8" i="14"/>
  <c r="N8" i="14"/>
  <c r="M8" i="14"/>
  <c r="L8" i="14"/>
  <c r="K8" i="14"/>
  <c r="J8" i="14"/>
  <c r="I8" i="14"/>
  <c r="F8" i="14"/>
  <c r="E8" i="14"/>
  <c r="D8" i="14"/>
  <c r="C8" i="14"/>
  <c r="B8" i="14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L28" i="13"/>
  <c r="K28" i="13"/>
  <c r="J28" i="13"/>
  <c r="I28" i="13"/>
  <c r="H28" i="13"/>
  <c r="G28" i="13"/>
  <c r="F28" i="13"/>
  <c r="E28" i="13"/>
  <c r="D28" i="13"/>
  <c r="C28" i="13"/>
  <c r="B28" i="13"/>
  <c r="K26" i="13"/>
  <c r="J26" i="13"/>
  <c r="I26" i="13"/>
  <c r="H26" i="13"/>
  <c r="G26" i="13"/>
  <c r="F26" i="13"/>
  <c r="E26" i="13"/>
  <c r="D26" i="13"/>
  <c r="C26" i="13"/>
  <c r="B26" i="13"/>
  <c r="J24" i="13"/>
  <c r="I24" i="13"/>
  <c r="H24" i="13"/>
  <c r="G24" i="13"/>
  <c r="F24" i="13"/>
  <c r="E24" i="13"/>
  <c r="D24" i="13"/>
  <c r="C24" i="13"/>
  <c r="B24" i="13"/>
  <c r="I22" i="13"/>
  <c r="H22" i="13"/>
  <c r="G22" i="13"/>
  <c r="F22" i="13"/>
  <c r="E22" i="13"/>
  <c r="D22" i="13"/>
  <c r="C22" i="13"/>
  <c r="B22" i="13"/>
  <c r="H20" i="13"/>
  <c r="G20" i="13"/>
  <c r="F20" i="13"/>
  <c r="E20" i="13"/>
  <c r="D20" i="13"/>
  <c r="C20" i="13"/>
  <c r="B20" i="13"/>
  <c r="G18" i="13"/>
  <c r="F18" i="13"/>
  <c r="E18" i="13"/>
  <c r="D18" i="13"/>
  <c r="C18" i="13"/>
  <c r="B18" i="13"/>
  <c r="F16" i="13"/>
  <c r="E16" i="13"/>
  <c r="D16" i="13"/>
  <c r="C16" i="13"/>
  <c r="B16" i="13"/>
  <c r="G14" i="13"/>
  <c r="F14" i="13"/>
  <c r="E14" i="13"/>
  <c r="D14" i="13"/>
  <c r="C14" i="13"/>
  <c r="B14" i="13"/>
  <c r="G12" i="13"/>
  <c r="F12" i="13"/>
  <c r="E12" i="13"/>
  <c r="D12" i="13"/>
  <c r="C12" i="13"/>
  <c r="B12" i="13"/>
  <c r="D10" i="13"/>
  <c r="C10" i="13"/>
  <c r="B10" i="13"/>
  <c r="P8" i="13"/>
  <c r="O8" i="13"/>
  <c r="N8" i="13"/>
  <c r="M8" i="13"/>
  <c r="L8" i="13"/>
  <c r="K8" i="13"/>
  <c r="J8" i="13"/>
  <c r="I8" i="13"/>
  <c r="F8" i="13"/>
  <c r="E8" i="13"/>
  <c r="D8" i="13"/>
  <c r="C8" i="13"/>
  <c r="B8" i="13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L28" i="12"/>
  <c r="K28" i="12"/>
  <c r="J28" i="12"/>
  <c r="I28" i="12"/>
  <c r="H28" i="12"/>
  <c r="G28" i="12"/>
  <c r="F28" i="12"/>
  <c r="E28" i="12"/>
  <c r="D28" i="12"/>
  <c r="C28" i="12"/>
  <c r="B28" i="12"/>
  <c r="K26" i="12"/>
  <c r="J26" i="12"/>
  <c r="I26" i="12"/>
  <c r="H26" i="12"/>
  <c r="G26" i="12"/>
  <c r="F26" i="12"/>
  <c r="E26" i="12"/>
  <c r="D26" i="12"/>
  <c r="C26" i="12"/>
  <c r="B26" i="12"/>
  <c r="J24" i="12"/>
  <c r="I24" i="12"/>
  <c r="H24" i="12"/>
  <c r="G24" i="12"/>
  <c r="F24" i="12"/>
  <c r="E24" i="12"/>
  <c r="D24" i="12"/>
  <c r="C24" i="12"/>
  <c r="B24" i="12"/>
  <c r="I22" i="12"/>
  <c r="H22" i="12"/>
  <c r="G22" i="12"/>
  <c r="F22" i="12"/>
  <c r="E22" i="12"/>
  <c r="D22" i="12"/>
  <c r="C22" i="12"/>
  <c r="B22" i="12"/>
  <c r="H20" i="12"/>
  <c r="G20" i="12"/>
  <c r="F20" i="12"/>
  <c r="E20" i="12"/>
  <c r="D20" i="12"/>
  <c r="C20" i="12"/>
  <c r="B20" i="12"/>
  <c r="G18" i="12"/>
  <c r="F18" i="12"/>
  <c r="E18" i="12"/>
  <c r="D18" i="12"/>
  <c r="C18" i="12"/>
  <c r="B18" i="12"/>
  <c r="F16" i="12"/>
  <c r="E16" i="12"/>
  <c r="D16" i="12"/>
  <c r="C16" i="12"/>
  <c r="B16" i="12"/>
  <c r="G14" i="12"/>
  <c r="F14" i="12"/>
  <c r="E14" i="12"/>
  <c r="D14" i="12"/>
  <c r="C14" i="12"/>
  <c r="B14" i="12"/>
  <c r="G12" i="12"/>
  <c r="F12" i="12"/>
  <c r="E12" i="12"/>
  <c r="D12" i="12"/>
  <c r="C12" i="12"/>
  <c r="B12" i="12"/>
  <c r="D10" i="12"/>
  <c r="C10" i="12"/>
  <c r="B10" i="12"/>
  <c r="P8" i="12"/>
  <c r="O8" i="12"/>
  <c r="N8" i="12"/>
  <c r="M8" i="12"/>
  <c r="L8" i="12"/>
  <c r="K8" i="12"/>
  <c r="J8" i="12"/>
  <c r="I8" i="12"/>
  <c r="F8" i="12"/>
  <c r="E8" i="12"/>
  <c r="D8" i="12"/>
  <c r="C8" i="12"/>
  <c r="B8" i="12"/>
  <c r="H22" i="11" l="1"/>
  <c r="P36" i="11" l="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L28" i="11"/>
  <c r="K28" i="11"/>
  <c r="J28" i="11"/>
  <c r="I28" i="11"/>
  <c r="H28" i="11"/>
  <c r="G28" i="11"/>
  <c r="F28" i="11"/>
  <c r="E28" i="11"/>
  <c r="D28" i="11"/>
  <c r="C28" i="11"/>
  <c r="B28" i="11"/>
  <c r="K26" i="11"/>
  <c r="J26" i="11"/>
  <c r="I26" i="11"/>
  <c r="H26" i="11"/>
  <c r="G26" i="11"/>
  <c r="F26" i="11"/>
  <c r="E26" i="11"/>
  <c r="D26" i="11"/>
  <c r="C26" i="11"/>
  <c r="B26" i="11"/>
  <c r="J24" i="11"/>
  <c r="I24" i="11"/>
  <c r="H24" i="11"/>
  <c r="G24" i="11"/>
  <c r="F24" i="11"/>
  <c r="E24" i="11"/>
  <c r="D24" i="11"/>
  <c r="C24" i="11"/>
  <c r="B24" i="11"/>
  <c r="I22" i="11"/>
  <c r="G22" i="11"/>
  <c r="F22" i="11"/>
  <c r="E22" i="11"/>
  <c r="D22" i="11"/>
  <c r="C22" i="11"/>
  <c r="B22" i="11"/>
  <c r="H20" i="11"/>
  <c r="G20" i="11"/>
  <c r="F20" i="11"/>
  <c r="E20" i="11"/>
  <c r="D20" i="11"/>
  <c r="C20" i="11"/>
  <c r="B20" i="11"/>
  <c r="G18" i="11"/>
  <c r="F18" i="11"/>
  <c r="E18" i="11"/>
  <c r="D18" i="11"/>
  <c r="C18" i="11"/>
  <c r="B18" i="11"/>
  <c r="F16" i="11"/>
  <c r="E16" i="11"/>
  <c r="D16" i="11"/>
  <c r="C16" i="11"/>
  <c r="B16" i="11"/>
  <c r="G14" i="11"/>
  <c r="F14" i="11"/>
  <c r="E14" i="11"/>
  <c r="D14" i="11"/>
  <c r="C14" i="11"/>
  <c r="B14" i="11"/>
  <c r="G12" i="11"/>
  <c r="F12" i="11"/>
  <c r="E12" i="11"/>
  <c r="D12" i="11"/>
  <c r="C12" i="11"/>
  <c r="B12" i="11"/>
  <c r="D10" i="11"/>
  <c r="C10" i="11"/>
  <c r="B10" i="11"/>
  <c r="P8" i="11"/>
  <c r="O8" i="11"/>
  <c r="N8" i="11"/>
  <c r="M8" i="11"/>
  <c r="L8" i="11"/>
  <c r="K8" i="11"/>
  <c r="J8" i="11"/>
  <c r="I8" i="11"/>
  <c r="F8" i="11"/>
  <c r="E8" i="11"/>
  <c r="D8" i="11"/>
  <c r="C8" i="11"/>
  <c r="B8" i="11"/>
</calcChain>
</file>

<file path=xl/sharedStrings.xml><?xml version="1.0" encoding="utf-8"?>
<sst xmlns="http://schemas.openxmlformats.org/spreadsheetml/2006/main" count="125" uniqueCount="33">
  <si>
    <t>per</t>
  </si>
  <si>
    <t>KwH</t>
  </si>
  <si>
    <t>FY</t>
  </si>
  <si>
    <t>Propane</t>
  </si>
  <si>
    <t>Wood</t>
  </si>
  <si>
    <t>Ton</t>
  </si>
  <si>
    <t>Benefit levels are determined by taking a percentage of the average annual consumption and considering household size and income level.</t>
  </si>
  <si>
    <t>Eastern Shoshone Tribe</t>
  </si>
  <si>
    <t>Vendor Avg</t>
  </si>
  <si>
    <t>Family Size</t>
  </si>
  <si>
    <t>Income Guidelines  - Annual Benefit Amounts</t>
  </si>
  <si>
    <t>Pellets</t>
  </si>
  <si>
    <t>Gas</t>
  </si>
  <si>
    <t>Electricity</t>
  </si>
  <si>
    <t>Therm</t>
  </si>
  <si>
    <t>Annual Consumption / Max Benefit</t>
  </si>
  <si>
    <t>$0-$2,129</t>
  </si>
  <si>
    <t>$2,130-$2,784</t>
  </si>
  <si>
    <t>$2,785-$3,440</t>
  </si>
  <si>
    <t>$3,441-$4,095</t>
  </si>
  <si>
    <t>$4,096-$4,750</t>
  </si>
  <si>
    <t>$4,751-$5,405</t>
  </si>
  <si>
    <t>$5,406-$5,528</t>
  </si>
  <si>
    <t>$5,529-$5,651</t>
  </si>
  <si>
    <t>$5,652-$5,774</t>
  </si>
  <si>
    <t>$5,775-$5,896</t>
  </si>
  <si>
    <t>$5,897-$6,019</t>
  </si>
  <si>
    <t>$6,020-$6,142</t>
  </si>
  <si>
    <t>$6,143-$6,265</t>
  </si>
  <si>
    <t>$6,266-$6,388</t>
  </si>
  <si>
    <t>$6,389-$6,511</t>
  </si>
  <si>
    <t>gal</t>
  </si>
  <si>
    <t>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</si>
</sst>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General"/>
    <numFmt numFmtId="165" formatCode="[$-409]0%"/>
    <numFmt numFmtId="166" formatCode="[$-409]0"/>
    <numFmt numFmtId="167" formatCode="&quot;$&quot;#,##0"/>
    <numFmt numFmtId="168" formatCode="&quot; &quot;&quot;$&quot;#,##0.00&quot; &quot;;&quot; &quot;&quot;$&quot;&quot;(&quot;#,##0.00&quot;)&quot;;&quot; &quot;&quot;$&quot;&quot;-&quot;00&quot; &quot;;&quot; &quot;@&quot; &quot;"/>
    <numFmt numFmtId="169" formatCode="[$$-409]#,##0.00;[Red]&quot;-&quot;[$$-409]#,##0.00"/>
    <numFmt numFmtId="170" formatCode="&quot; &quot;&quot;$&quot;#,##0&quot; &quot;;&quot; &quot;&quot;$&quot;&quot;(&quot;#,##0&quot;)&quot;;&quot; &quot;&quot;$&quot;&quot;-&quot;00&quot; &quot;;&quot; &quot;@&quot; &quot;"/>
    <numFmt numFmtId="171" formatCode="&quot; &quot;&quot;$&quot;#,##0.00000&quot; &quot;;&quot; &quot;&quot;$&quot;&quot;(&quot;#,##0.00000&quot;)&quot;;&quot; &quot;&quot;$&quot;&quot;-&quot;00.000&quot; &quot;;&quot; &quot;@&quot; &quot;"/>
    <numFmt numFmtId="172" formatCode="&quot; &quot;&quot;$&quot;#,##0.00&quot; &quot;;&quot; &quot;&quot;$&quot;&quot;(&quot;#,##0.00&quot;)&quot;;&quot; &quot;&quot;$&quot;&quot;-&quot;00.0&quot; &quot;;&quot; &quot;@&quot; &quot;"/>
  </numFmts>
  <fonts count="15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Arial"/>
      <family val="2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3CDDD"/>
      </patternFill>
    </fill>
    <fill>
      <patternFill patternType="solid">
        <fgColor theme="1" tint="0.249977111117893"/>
        <bgColor rgb="FF93CDDD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/>
      <diagonal/>
    </border>
    <border>
      <left style="thin">
        <color theme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/>
      <right style="thin">
        <color theme="1"/>
      </right>
      <top style="thin">
        <color rgb="FF000000"/>
      </top>
      <bottom/>
      <diagonal/>
    </border>
    <border>
      <left/>
      <right style="thin">
        <color theme="1"/>
      </right>
      <top/>
      <bottom/>
      <diagonal/>
    </border>
    <border>
      <left style="thin">
        <color rgb="FF000000"/>
      </left>
      <right style="thin">
        <color theme="1"/>
      </right>
      <top/>
      <bottom style="thin">
        <color theme="1"/>
      </bottom>
      <diagonal/>
    </border>
  </borders>
  <cellStyleXfs count="8">
    <xf numFmtId="0" fontId="0" fillId="0" borderId="0"/>
    <xf numFmtId="168" fontId="1" fillId="0" borderId="0" applyFont="0" applyFill="0" applyBorder="0" applyAlignment="0" applyProtection="0"/>
    <xf numFmtId="164" fontId="2" fillId="0" borderId="0" applyBorder="0" applyProtection="0"/>
    <xf numFmtId="165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61">
    <xf numFmtId="0" fontId="0" fillId="0" borderId="0" xfId="0"/>
    <xf numFmtId="164" fontId="6" fillId="0" borderId="0" xfId="2" applyFont="1" applyFill="1" applyAlignment="1"/>
    <xf numFmtId="164" fontId="8" fillId="0" borderId="0" xfId="2" applyFont="1" applyFill="1" applyAlignment="1"/>
    <xf numFmtId="164" fontId="8" fillId="0" borderId="0" xfId="2" applyFont="1" applyFill="1" applyAlignment="1">
      <alignment horizontal="center"/>
    </xf>
    <xf numFmtId="164" fontId="9" fillId="0" borderId="0" xfId="2" applyFont="1" applyFill="1" applyAlignment="1"/>
    <xf numFmtId="164" fontId="7" fillId="0" borderId="0" xfId="2" applyFont="1" applyFill="1" applyAlignment="1">
      <alignment horizontal="right"/>
    </xf>
    <xf numFmtId="0" fontId="10" fillId="0" borderId="0" xfId="0" applyFont="1"/>
    <xf numFmtId="164" fontId="2" fillId="0" borderId="0" xfId="2" applyFont="1" applyFill="1" applyAlignment="1"/>
    <xf numFmtId="164" fontId="5" fillId="0" borderId="0" xfId="2" applyFont="1" applyFill="1" applyAlignment="1"/>
    <xf numFmtId="166" fontId="11" fillId="3" borderId="4" xfId="2" applyNumberFormat="1" applyFont="1" applyFill="1" applyBorder="1" applyAlignment="1">
      <alignment horizontal="center"/>
    </xf>
    <xf numFmtId="165" fontId="2" fillId="4" borderId="5" xfId="3" applyFont="1" applyFill="1" applyBorder="1" applyAlignment="1">
      <alignment horizontal="left"/>
    </xf>
    <xf numFmtId="166" fontId="11" fillId="4" borderId="4" xfId="2" applyNumberFormat="1" applyFont="1" applyFill="1" applyBorder="1" applyAlignment="1">
      <alignment horizontal="center"/>
    </xf>
    <xf numFmtId="165" fontId="2" fillId="3" borderId="5" xfId="3" applyFont="1" applyFill="1" applyBorder="1" applyAlignment="1">
      <alignment horizontal="left"/>
    </xf>
    <xf numFmtId="166" fontId="11" fillId="4" borderId="10" xfId="2" applyNumberFormat="1" applyFont="1" applyFill="1" applyBorder="1" applyAlignment="1">
      <alignment horizontal="center"/>
    </xf>
    <xf numFmtId="165" fontId="2" fillId="4" borderId="14" xfId="3" applyFont="1" applyFill="1" applyBorder="1" applyAlignment="1">
      <alignment horizontal="left"/>
    </xf>
    <xf numFmtId="166" fontId="11" fillId="4" borderId="15" xfId="2" applyNumberFormat="1" applyFont="1" applyFill="1" applyBorder="1" applyAlignment="1">
      <alignment horizontal="center"/>
    </xf>
    <xf numFmtId="164" fontId="9" fillId="0" borderId="1" xfId="2" applyFont="1" applyFill="1" applyBorder="1" applyAlignment="1"/>
    <xf numFmtId="164" fontId="6" fillId="0" borderId="6" xfId="2" applyFont="1" applyFill="1" applyBorder="1" applyAlignment="1">
      <alignment horizontal="center"/>
    </xf>
    <xf numFmtId="165" fontId="2" fillId="3" borderId="12" xfId="3" applyFont="1" applyFill="1" applyBorder="1" applyAlignment="1">
      <alignment horizontal="left"/>
    </xf>
    <xf numFmtId="165" fontId="2" fillId="3" borderId="17" xfId="3" applyFont="1" applyFill="1" applyBorder="1" applyAlignment="1">
      <alignment horizontal="left"/>
    </xf>
    <xf numFmtId="166" fontId="11" fillId="3" borderId="19" xfId="2" applyNumberFormat="1" applyFont="1" applyFill="1" applyBorder="1" applyAlignment="1">
      <alignment horizontal="center"/>
    </xf>
    <xf numFmtId="165" fontId="2" fillId="4" borderId="21" xfId="3" applyFont="1" applyFill="1" applyBorder="1" applyAlignment="1">
      <alignment horizontal="left"/>
    </xf>
    <xf numFmtId="166" fontId="11" fillId="4" borderId="19" xfId="2" applyNumberFormat="1" applyFont="1" applyFill="1" applyBorder="1" applyAlignment="1">
      <alignment horizontal="center"/>
    </xf>
    <xf numFmtId="166" fontId="11" fillId="4" borderId="24" xfId="2" applyNumberFormat="1" applyFont="1" applyFill="1" applyBorder="1" applyAlignment="1">
      <alignment horizontal="center"/>
    </xf>
    <xf numFmtId="165" fontId="2" fillId="4" borderId="27" xfId="3" applyFont="1" applyFill="1" applyBorder="1" applyAlignment="1">
      <alignment horizontal="left"/>
    </xf>
    <xf numFmtId="166" fontId="11" fillId="4" borderId="28" xfId="2" applyNumberFormat="1" applyFont="1" applyFill="1" applyBorder="1" applyAlignment="1">
      <alignment horizontal="center"/>
    </xf>
    <xf numFmtId="168" fontId="2" fillId="0" borderId="0" xfId="1" applyFont="1" applyFill="1" applyAlignment="1"/>
    <xf numFmtId="165" fontId="9" fillId="2" borderId="12" xfId="3" applyFont="1" applyFill="1" applyBorder="1" applyAlignment="1">
      <alignment horizontal="left"/>
    </xf>
    <xf numFmtId="165" fontId="9" fillId="0" borderId="5" xfId="3" applyFont="1" applyFill="1" applyBorder="1" applyAlignment="1">
      <alignment horizontal="left"/>
    </xf>
    <xf numFmtId="165" fontId="9" fillId="2" borderId="5" xfId="3" applyFont="1" applyFill="1" applyBorder="1" applyAlignment="1">
      <alignment horizontal="left"/>
    </xf>
    <xf numFmtId="166" fontId="12" fillId="2" borderId="4" xfId="2" applyNumberFormat="1" applyFont="1" applyFill="1" applyBorder="1" applyAlignment="1">
      <alignment horizontal="center"/>
    </xf>
    <xf numFmtId="166" fontId="12" fillId="0" borderId="4" xfId="2" applyNumberFormat="1" applyFont="1" applyFill="1" applyBorder="1" applyAlignment="1">
      <alignment horizontal="center"/>
    </xf>
    <xf numFmtId="166" fontId="12" fillId="0" borderId="10" xfId="2" applyNumberFormat="1" applyFont="1" applyFill="1" applyBorder="1" applyAlignment="1">
      <alignment horizontal="center"/>
    </xf>
    <xf numFmtId="165" fontId="9" fillId="5" borderId="12" xfId="3" applyFont="1" applyFill="1" applyBorder="1" applyAlignment="1">
      <alignment horizontal="left"/>
    </xf>
    <xf numFmtId="166" fontId="12" fillId="5" borderId="11" xfId="2" applyNumberFormat="1" applyFont="1" applyFill="1" applyBorder="1" applyAlignment="1">
      <alignment horizontal="center"/>
    </xf>
    <xf numFmtId="165" fontId="9" fillId="0" borderId="12" xfId="3" applyFont="1" applyFill="1" applyBorder="1" applyAlignment="1">
      <alignment horizontal="left"/>
    </xf>
    <xf numFmtId="166" fontId="12" fillId="0" borderId="11" xfId="2" applyNumberFormat="1" applyFont="1" applyFill="1" applyBorder="1" applyAlignment="1">
      <alignment horizontal="center"/>
    </xf>
    <xf numFmtId="166" fontId="12" fillId="5" borderId="29" xfId="2" applyNumberFormat="1" applyFont="1" applyFill="1" applyBorder="1" applyAlignment="1">
      <alignment horizontal="center"/>
    </xf>
    <xf numFmtId="164" fontId="6" fillId="0" borderId="13" xfId="2" applyFont="1" applyFill="1" applyBorder="1" applyAlignment="1">
      <alignment horizontal="center"/>
    </xf>
    <xf numFmtId="164" fontId="7" fillId="5" borderId="25" xfId="2" applyFont="1" applyFill="1" applyBorder="1" applyAlignment="1">
      <alignment horizontal="center" vertical="center"/>
    </xf>
    <xf numFmtId="164" fontId="7" fillId="5" borderId="26" xfId="2" applyFont="1" applyFill="1" applyBorder="1" applyAlignment="1">
      <alignment horizontal="center" vertical="center"/>
    </xf>
    <xf numFmtId="164" fontId="7" fillId="0" borderId="25" xfId="2" applyFont="1" applyFill="1" applyBorder="1" applyAlignment="1">
      <alignment horizontal="center" vertical="center"/>
    </xf>
    <xf numFmtId="164" fontId="7" fillId="0" borderId="26" xfId="2" applyFont="1" applyFill="1" applyBorder="1" applyAlignment="1">
      <alignment horizontal="center" vertical="center"/>
    </xf>
    <xf numFmtId="164" fontId="13" fillId="0" borderId="0" xfId="2" applyFont="1" applyFill="1" applyAlignment="1">
      <alignment wrapText="1"/>
    </xf>
    <xf numFmtId="164" fontId="7" fillId="2" borderId="20" xfId="2" applyFont="1" applyFill="1" applyBorder="1" applyAlignment="1">
      <alignment horizontal="center" vertical="center"/>
    </xf>
    <xf numFmtId="164" fontId="7" fillId="0" borderId="22" xfId="2" applyFont="1" applyFill="1" applyBorder="1" applyAlignment="1">
      <alignment horizontal="center" vertical="center"/>
    </xf>
    <xf numFmtId="164" fontId="7" fillId="0" borderId="23" xfId="2" applyFont="1" applyFill="1" applyBorder="1" applyAlignment="1">
      <alignment horizontal="center" vertical="center"/>
    </xf>
    <xf numFmtId="164" fontId="7" fillId="0" borderId="20" xfId="2" applyFont="1" applyFill="1" applyBorder="1" applyAlignment="1">
      <alignment horizontal="center" vertical="center"/>
    </xf>
    <xf numFmtId="164" fontId="12" fillId="0" borderId="0" xfId="2" applyFont="1" applyFill="1" applyAlignment="1"/>
    <xf numFmtId="164" fontId="6" fillId="0" borderId="1" xfId="2" applyFont="1" applyFill="1" applyBorder="1" applyAlignment="1">
      <alignment horizontal="center"/>
    </xf>
    <xf numFmtId="167" fontId="8" fillId="0" borderId="1" xfId="2" applyNumberFormat="1" applyFont="1" applyFill="1" applyBorder="1" applyAlignment="1">
      <alignment horizontal="center"/>
    </xf>
    <xf numFmtId="164" fontId="7" fillId="0" borderId="2" xfId="2" applyFont="1" applyFill="1" applyBorder="1" applyAlignment="1">
      <alignment horizontal="center"/>
    </xf>
    <xf numFmtId="171" fontId="9" fillId="0" borderId="3" xfId="1" applyNumberFormat="1" applyFont="1" applyFill="1" applyBorder="1" applyAlignment="1">
      <alignment horizontal="center"/>
    </xf>
    <xf numFmtId="164" fontId="8" fillId="0" borderId="7" xfId="2" applyFont="1" applyFill="1" applyBorder="1" applyAlignment="1">
      <alignment horizontal="center"/>
    </xf>
    <xf numFmtId="0" fontId="14" fillId="0" borderId="8" xfId="0" applyFont="1" applyBorder="1" applyAlignment="1"/>
    <xf numFmtId="0" fontId="14" fillId="0" borderId="9" xfId="0" applyFont="1" applyBorder="1" applyAlignment="1"/>
    <xf numFmtId="164" fontId="7" fillId="2" borderId="16" xfId="2" applyFont="1" applyFill="1" applyBorder="1" applyAlignment="1">
      <alignment horizontal="center" vertical="center"/>
    </xf>
    <xf numFmtId="164" fontId="7" fillId="2" borderId="18" xfId="2" applyFont="1" applyFill="1" applyBorder="1" applyAlignment="1">
      <alignment horizontal="center" vertical="center"/>
    </xf>
    <xf numFmtId="172" fontId="9" fillId="0" borderId="3" xfId="1" applyNumberFormat="1" applyFont="1" applyFill="1" applyBorder="1" applyAlignment="1">
      <alignment horizontal="center"/>
    </xf>
    <xf numFmtId="168" fontId="9" fillId="0" borderId="3" xfId="1" applyNumberFormat="1" applyFont="1" applyFill="1" applyBorder="1" applyAlignment="1">
      <alignment horizontal="center"/>
    </xf>
    <xf numFmtId="170" fontId="9" fillId="0" borderId="3" xfId="1" applyNumberFormat="1" applyFont="1" applyFill="1" applyBorder="1" applyAlignment="1">
      <alignment horizontal="center"/>
    </xf>
  </cellXfs>
  <cellStyles count="8">
    <cellStyle name="Currency" xfId="1" builtinId="4" customBuiltin="1"/>
    <cellStyle name="Excel Built-in Normal" xfId="2"/>
    <cellStyle name="Excel Built-in Percent" xfId="3"/>
    <cellStyle name="Heading" xfId="4"/>
    <cellStyle name="Heading1" xfId="5"/>
    <cellStyle name="Normal" xfId="0" builtinId="0" customBuiltin="1"/>
    <cellStyle name="Result" xfId="6"/>
    <cellStyle name="Result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38"/>
  <sheetViews>
    <sheetView tabSelected="1" zoomScale="70" zoomScaleNormal="70" workbookViewId="0">
      <selection activeCell="S22" sqref="S22"/>
    </sheetView>
  </sheetViews>
  <sheetFormatPr defaultRowHeight="15" x14ac:dyDescent="0.25"/>
  <cols>
    <col min="1" max="11" width="15.625" style="7" customWidth="1"/>
    <col min="12" max="12" width="15.625" customWidth="1"/>
    <col min="13" max="16" width="15.625" style="7" customWidth="1"/>
    <col min="17" max="1020" width="8.625" style="7" customWidth="1"/>
    <col min="1021" max="1021" width="9" customWidth="1"/>
  </cols>
  <sheetData>
    <row r="1" spans="1:25" ht="21" customHeight="1" x14ac:dyDescent="0.35">
      <c r="A1" s="48" t="s">
        <v>7</v>
      </c>
      <c r="B1" s="48"/>
      <c r="C1" s="48"/>
      <c r="D1" s="48"/>
      <c r="E1" s="48"/>
    </row>
    <row r="2" spans="1:25" ht="21" x14ac:dyDescent="0.35">
      <c r="A2" s="49" t="s">
        <v>13</v>
      </c>
      <c r="B2" s="49"/>
      <c r="C2" s="49"/>
      <c r="D2" s="8"/>
      <c r="E2" s="50">
        <v>1400</v>
      </c>
      <c r="F2" s="50"/>
      <c r="G2" s="1" t="s">
        <v>15</v>
      </c>
      <c r="H2" s="8"/>
    </row>
    <row r="3" spans="1:25" ht="26.25" x14ac:dyDescent="0.4">
      <c r="A3" s="51" t="s">
        <v>8</v>
      </c>
      <c r="B3" s="51"/>
      <c r="C3" s="51"/>
      <c r="D3" s="2"/>
      <c r="E3" s="52">
        <v>0.10845</v>
      </c>
      <c r="F3" s="52"/>
      <c r="G3" s="3" t="s">
        <v>0</v>
      </c>
      <c r="H3" s="16">
        <v>1</v>
      </c>
      <c r="I3" s="4" t="s">
        <v>1</v>
      </c>
      <c r="J3" s="4"/>
      <c r="K3" s="5" t="s">
        <v>2</v>
      </c>
      <c r="L3" s="6">
        <v>2018</v>
      </c>
    </row>
    <row r="5" spans="1:25" ht="18.75" customHeight="1" x14ac:dyDescent="0.35">
      <c r="A5" s="53" t="s">
        <v>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1:25" ht="18.75" x14ac:dyDescent="0.3">
      <c r="A6" s="17" t="s">
        <v>9</v>
      </c>
      <c r="B6" s="38" t="s">
        <v>16</v>
      </c>
      <c r="C6" s="38" t="s">
        <v>17</v>
      </c>
      <c r="D6" s="38" t="s">
        <v>18</v>
      </c>
      <c r="E6" s="38" t="s">
        <v>19</v>
      </c>
      <c r="F6" s="38" t="s">
        <v>20</v>
      </c>
      <c r="G6" s="38" t="s">
        <v>21</v>
      </c>
      <c r="H6" s="38" t="s">
        <v>22</v>
      </c>
      <c r="I6" s="38" t="s">
        <v>23</v>
      </c>
      <c r="J6" s="38" t="s">
        <v>24</v>
      </c>
      <c r="K6" s="38" t="s">
        <v>25</v>
      </c>
      <c r="L6" s="38" t="s">
        <v>26</v>
      </c>
      <c r="M6" s="38" t="s">
        <v>27</v>
      </c>
      <c r="N6" s="38" t="s">
        <v>28</v>
      </c>
      <c r="O6" s="38" t="s">
        <v>29</v>
      </c>
      <c r="P6" s="38" t="s">
        <v>30</v>
      </c>
    </row>
    <row r="7" spans="1:25" ht="15.75" customHeight="1" thickBot="1" x14ac:dyDescent="0.3">
      <c r="A7" s="56">
        <v>1</v>
      </c>
      <c r="B7" s="27">
        <v>0.65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9">
        <v>0</v>
      </c>
    </row>
    <row r="8" spans="1:25" ht="30" customHeight="1" x14ac:dyDescent="0.35">
      <c r="A8" s="57"/>
      <c r="B8" s="30">
        <f>(E2*B7)</f>
        <v>910</v>
      </c>
      <c r="C8" s="9">
        <f>(E2*C7)</f>
        <v>0</v>
      </c>
      <c r="D8" s="9">
        <f>(E2*D7)</f>
        <v>0</v>
      </c>
      <c r="E8" s="9">
        <f>(E2*E7)</f>
        <v>0</v>
      </c>
      <c r="F8" s="9">
        <f>E2*F7</f>
        <v>0</v>
      </c>
      <c r="G8" s="9">
        <v>0</v>
      </c>
      <c r="H8" s="9">
        <v>0</v>
      </c>
      <c r="I8" s="9">
        <f>(I2*I7)</f>
        <v>0</v>
      </c>
      <c r="J8" s="9">
        <f>I2*J7</f>
        <v>0</v>
      </c>
      <c r="K8" s="9">
        <f t="shared" ref="K8:P8" si="0">(K2*K7)</f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20">
        <f t="shared" si="0"/>
        <v>0</v>
      </c>
    </row>
    <row r="9" spans="1:25" ht="15.75" customHeight="1" x14ac:dyDescent="0.25">
      <c r="A9" s="47">
        <v>2</v>
      </c>
      <c r="B9" s="28">
        <v>0.7</v>
      </c>
      <c r="C9" s="28">
        <v>0.65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21">
        <v>0</v>
      </c>
    </row>
    <row r="10" spans="1:25" ht="30" customHeight="1" x14ac:dyDescent="0.35">
      <c r="A10" s="47"/>
      <c r="B10" s="31">
        <f>(E2*B9)</f>
        <v>979.99999999999989</v>
      </c>
      <c r="C10" s="31">
        <f>(E2*C9)</f>
        <v>910</v>
      </c>
      <c r="D10" s="11">
        <f>(E2*D9)</f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22">
        <v>0</v>
      </c>
    </row>
    <row r="11" spans="1:25" ht="15.75" customHeight="1" x14ac:dyDescent="0.25">
      <c r="A11" s="44">
        <v>3</v>
      </c>
      <c r="B11" s="29">
        <v>0.75</v>
      </c>
      <c r="C11" s="29">
        <v>0.7</v>
      </c>
      <c r="D11" s="29">
        <v>0.65</v>
      </c>
      <c r="E11" s="12">
        <v>0</v>
      </c>
      <c r="F11" s="12">
        <v>0</v>
      </c>
      <c r="G11" s="12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21">
        <v>0</v>
      </c>
    </row>
    <row r="12" spans="1:25" ht="30" customHeight="1" x14ac:dyDescent="0.35">
      <c r="A12" s="44"/>
      <c r="B12" s="30">
        <f>(E2*B11)</f>
        <v>1050</v>
      </c>
      <c r="C12" s="30">
        <f>(E2*C11)</f>
        <v>979.99999999999989</v>
      </c>
      <c r="D12" s="30">
        <f>(E2*D11)</f>
        <v>910</v>
      </c>
      <c r="E12" s="9">
        <f>(E2*E11)</f>
        <v>0</v>
      </c>
      <c r="F12" s="9">
        <f>(E2*F11)</f>
        <v>0</v>
      </c>
      <c r="G12" s="9">
        <f>(E2*G11)</f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22">
        <v>0</v>
      </c>
    </row>
    <row r="13" spans="1:25" ht="15.75" customHeight="1" x14ac:dyDescent="0.25">
      <c r="A13" s="47">
        <v>4</v>
      </c>
      <c r="B13" s="28">
        <v>0.8</v>
      </c>
      <c r="C13" s="28">
        <v>0.75</v>
      </c>
      <c r="D13" s="28">
        <v>0.7</v>
      </c>
      <c r="E13" s="28">
        <v>0.65</v>
      </c>
      <c r="F13" s="12">
        <v>0</v>
      </c>
      <c r="G13" s="12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21">
        <v>0</v>
      </c>
    </row>
    <row r="14" spans="1:25" ht="30" customHeight="1" x14ac:dyDescent="0.35">
      <c r="A14" s="47"/>
      <c r="B14" s="31">
        <f>(E2*B13)</f>
        <v>1120</v>
      </c>
      <c r="C14" s="31">
        <f>(E2*C13)</f>
        <v>1050</v>
      </c>
      <c r="D14" s="31">
        <f>(E2*D13)</f>
        <v>979.99999999999989</v>
      </c>
      <c r="E14" s="31">
        <f>(E2*E13)</f>
        <v>910</v>
      </c>
      <c r="F14" s="9">
        <f>(E4*F13)</f>
        <v>0</v>
      </c>
      <c r="G14" s="9">
        <f>(E4*G13)</f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22">
        <v>0</v>
      </c>
    </row>
    <row r="15" spans="1:25" ht="15.75" customHeight="1" x14ac:dyDescent="0.25">
      <c r="A15" s="44">
        <v>5</v>
      </c>
      <c r="B15" s="29">
        <v>0.85</v>
      </c>
      <c r="C15" s="29">
        <v>0.8</v>
      </c>
      <c r="D15" s="29">
        <v>0.75</v>
      </c>
      <c r="E15" s="29">
        <v>0.7</v>
      </c>
      <c r="F15" s="29">
        <v>0.65</v>
      </c>
      <c r="G15" s="12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21">
        <v>0</v>
      </c>
    </row>
    <row r="16" spans="1:25" ht="30" customHeight="1" x14ac:dyDescent="0.35">
      <c r="A16" s="44"/>
      <c r="B16" s="30">
        <f>(E2*B15)</f>
        <v>1190</v>
      </c>
      <c r="C16" s="30">
        <f>(E2*C15)</f>
        <v>1120</v>
      </c>
      <c r="D16" s="30">
        <f>(E2*D15)</f>
        <v>1050</v>
      </c>
      <c r="E16" s="30">
        <f>(E2*E15)</f>
        <v>979.99999999999989</v>
      </c>
      <c r="F16" s="30">
        <f>(E2*F15)</f>
        <v>910</v>
      </c>
      <c r="G16" s="9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22">
        <v>0</v>
      </c>
      <c r="Y16" s="26"/>
    </row>
    <row r="17" spans="1:16" ht="15.75" customHeight="1" x14ac:dyDescent="0.25">
      <c r="A17" s="47">
        <v>6</v>
      </c>
      <c r="B17" s="28">
        <v>0.9</v>
      </c>
      <c r="C17" s="28">
        <v>0.85</v>
      </c>
      <c r="D17" s="28">
        <v>0.8</v>
      </c>
      <c r="E17" s="28">
        <v>0.75</v>
      </c>
      <c r="F17" s="28">
        <v>0.7</v>
      </c>
      <c r="G17" s="28">
        <v>0.65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21">
        <v>0</v>
      </c>
    </row>
    <row r="18" spans="1:16" ht="30" customHeight="1" x14ac:dyDescent="0.35">
      <c r="A18" s="47"/>
      <c r="B18" s="31">
        <f>(E2*B17)</f>
        <v>1260</v>
      </c>
      <c r="C18" s="31">
        <f>(E2*C17)</f>
        <v>1190</v>
      </c>
      <c r="D18" s="31">
        <f>(E2*D17)</f>
        <v>1120</v>
      </c>
      <c r="E18" s="31">
        <f>(E2*E17)</f>
        <v>1050</v>
      </c>
      <c r="F18" s="31">
        <f>(E2*F17)</f>
        <v>979.99999999999989</v>
      </c>
      <c r="G18" s="31">
        <f>G17*E2</f>
        <v>910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22">
        <v>0</v>
      </c>
    </row>
    <row r="19" spans="1:16" ht="15.75" customHeight="1" x14ac:dyDescent="0.25">
      <c r="A19" s="44">
        <v>7</v>
      </c>
      <c r="B19" s="29">
        <v>0.95</v>
      </c>
      <c r="C19" s="29">
        <v>0.9</v>
      </c>
      <c r="D19" s="29">
        <v>0.85</v>
      </c>
      <c r="E19" s="29">
        <v>0.8</v>
      </c>
      <c r="F19" s="29">
        <v>0.75</v>
      </c>
      <c r="G19" s="29">
        <v>0.7</v>
      </c>
      <c r="H19" s="29">
        <v>0.65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21">
        <v>0</v>
      </c>
    </row>
    <row r="20" spans="1:16" ht="30" customHeight="1" x14ac:dyDescent="0.35">
      <c r="A20" s="44"/>
      <c r="B20" s="30">
        <f>(E2*B19)</f>
        <v>1330</v>
      </c>
      <c r="C20" s="30">
        <f>(E2*C19)</f>
        <v>1260</v>
      </c>
      <c r="D20" s="30">
        <f>(E2*D19)</f>
        <v>1190</v>
      </c>
      <c r="E20" s="30">
        <f>(E2*E19)</f>
        <v>1120</v>
      </c>
      <c r="F20" s="30">
        <f>(E2*F19)</f>
        <v>1050</v>
      </c>
      <c r="G20" s="30">
        <f>E2*G19</f>
        <v>979.99999999999989</v>
      </c>
      <c r="H20" s="30">
        <f>H19*E2</f>
        <v>910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2">
        <v>0</v>
      </c>
    </row>
    <row r="21" spans="1:16" ht="15.75" customHeight="1" thickBot="1" x14ac:dyDescent="0.3">
      <c r="A21" s="45">
        <v>8</v>
      </c>
      <c r="B21" s="28">
        <v>1</v>
      </c>
      <c r="C21" s="28">
        <v>0.95</v>
      </c>
      <c r="D21" s="28">
        <v>0.9</v>
      </c>
      <c r="E21" s="28">
        <v>0.85</v>
      </c>
      <c r="F21" s="28">
        <v>0.8</v>
      </c>
      <c r="G21" s="28">
        <v>0.75</v>
      </c>
      <c r="H21" s="28">
        <v>0.7</v>
      </c>
      <c r="I21" s="28">
        <v>0.65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21">
        <v>0</v>
      </c>
    </row>
    <row r="22" spans="1:16" ht="30" customHeight="1" x14ac:dyDescent="0.35">
      <c r="A22" s="46"/>
      <c r="B22" s="32">
        <f>(E2*B21)</f>
        <v>1400</v>
      </c>
      <c r="C22" s="32">
        <f>(E2*C21)</f>
        <v>1330</v>
      </c>
      <c r="D22" s="32">
        <f>(E2*D21)</f>
        <v>1260</v>
      </c>
      <c r="E22" s="32">
        <f>(E2*E21)</f>
        <v>1190</v>
      </c>
      <c r="F22" s="32">
        <f>(E2*F21)</f>
        <v>1120</v>
      </c>
      <c r="G22" s="32">
        <f>$G$21*$E$2</f>
        <v>1050</v>
      </c>
      <c r="H22" s="32">
        <f>$H$21*$E$2</f>
        <v>979.99999999999989</v>
      </c>
      <c r="I22" s="32">
        <f>I21*E2</f>
        <v>910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23">
        <v>0</v>
      </c>
    </row>
    <row r="23" spans="1:16" ht="15.75" customHeight="1" thickBot="1" x14ac:dyDescent="0.3">
      <c r="A23" s="39">
        <v>9</v>
      </c>
      <c r="B23" s="33">
        <v>1</v>
      </c>
      <c r="C23" s="33">
        <v>0.95</v>
      </c>
      <c r="D23" s="33">
        <v>0.9</v>
      </c>
      <c r="E23" s="33">
        <v>0.85</v>
      </c>
      <c r="F23" s="33">
        <v>0.8</v>
      </c>
      <c r="G23" s="33">
        <v>0.75</v>
      </c>
      <c r="H23" s="33">
        <v>0.7</v>
      </c>
      <c r="I23" s="33">
        <v>0.65</v>
      </c>
      <c r="J23" s="33">
        <v>0.6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21">
        <v>0</v>
      </c>
    </row>
    <row r="24" spans="1:16" ht="30" customHeight="1" x14ac:dyDescent="0.35">
      <c r="A24" s="40"/>
      <c r="B24" s="34">
        <f>B23*$E$2</f>
        <v>1400</v>
      </c>
      <c r="C24" s="34">
        <f t="shared" ref="C24:J24" si="1">C23*$E$2</f>
        <v>1330</v>
      </c>
      <c r="D24" s="34">
        <f t="shared" si="1"/>
        <v>1260</v>
      </c>
      <c r="E24" s="34">
        <f t="shared" si="1"/>
        <v>1190</v>
      </c>
      <c r="F24" s="34">
        <f t="shared" si="1"/>
        <v>1120</v>
      </c>
      <c r="G24" s="34">
        <f t="shared" si="1"/>
        <v>1050</v>
      </c>
      <c r="H24" s="34">
        <f t="shared" si="1"/>
        <v>979.99999999999989</v>
      </c>
      <c r="I24" s="34">
        <f t="shared" si="1"/>
        <v>910</v>
      </c>
      <c r="J24" s="34">
        <f t="shared" si="1"/>
        <v>840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23">
        <v>0</v>
      </c>
    </row>
    <row r="25" spans="1:16" ht="15.75" customHeight="1" thickBot="1" x14ac:dyDescent="0.3">
      <c r="A25" s="41">
        <v>10</v>
      </c>
      <c r="B25" s="35">
        <v>1</v>
      </c>
      <c r="C25" s="35">
        <v>0.95</v>
      </c>
      <c r="D25" s="35">
        <v>0.9</v>
      </c>
      <c r="E25" s="35">
        <v>0.85</v>
      </c>
      <c r="F25" s="35">
        <v>0.8</v>
      </c>
      <c r="G25" s="35">
        <v>0.75</v>
      </c>
      <c r="H25" s="35">
        <v>0.7</v>
      </c>
      <c r="I25" s="35">
        <v>0.65</v>
      </c>
      <c r="J25" s="35">
        <v>0.6</v>
      </c>
      <c r="K25" s="35">
        <v>0.55000000000000004</v>
      </c>
      <c r="L25" s="10">
        <v>0</v>
      </c>
      <c r="M25" s="10">
        <v>0</v>
      </c>
      <c r="N25" s="10">
        <v>0</v>
      </c>
      <c r="O25" s="10">
        <v>0</v>
      </c>
      <c r="P25" s="21">
        <v>0</v>
      </c>
    </row>
    <row r="26" spans="1:16" ht="30" customHeight="1" x14ac:dyDescent="0.35">
      <c r="A26" s="42"/>
      <c r="B26" s="36">
        <f>B25*$E$2</f>
        <v>1400</v>
      </c>
      <c r="C26" s="36">
        <f t="shared" ref="C26:K26" si="2">C25*$E$2</f>
        <v>1330</v>
      </c>
      <c r="D26" s="36">
        <f t="shared" si="2"/>
        <v>1260</v>
      </c>
      <c r="E26" s="36">
        <f t="shared" si="2"/>
        <v>1190</v>
      </c>
      <c r="F26" s="36">
        <f t="shared" si="2"/>
        <v>1120</v>
      </c>
      <c r="G26" s="36">
        <f t="shared" si="2"/>
        <v>1050</v>
      </c>
      <c r="H26" s="36">
        <f t="shared" si="2"/>
        <v>979.99999999999989</v>
      </c>
      <c r="I26" s="36">
        <f t="shared" si="2"/>
        <v>910</v>
      </c>
      <c r="J26" s="36">
        <f t="shared" si="2"/>
        <v>840</v>
      </c>
      <c r="K26" s="36">
        <f t="shared" si="2"/>
        <v>770.00000000000011</v>
      </c>
      <c r="L26" s="13">
        <v>0</v>
      </c>
      <c r="M26" s="13">
        <v>0</v>
      </c>
      <c r="N26" s="13">
        <v>0</v>
      </c>
      <c r="O26" s="13">
        <v>0</v>
      </c>
      <c r="P26" s="23">
        <v>0</v>
      </c>
    </row>
    <row r="27" spans="1:16" ht="15.75" customHeight="1" thickBot="1" x14ac:dyDescent="0.3">
      <c r="A27" s="39">
        <v>11</v>
      </c>
      <c r="B27" s="33">
        <v>1</v>
      </c>
      <c r="C27" s="33">
        <v>0.95</v>
      </c>
      <c r="D27" s="33">
        <v>0.9</v>
      </c>
      <c r="E27" s="33">
        <v>0.85</v>
      </c>
      <c r="F27" s="33">
        <v>0.8</v>
      </c>
      <c r="G27" s="33">
        <v>0.75</v>
      </c>
      <c r="H27" s="33">
        <v>0.7</v>
      </c>
      <c r="I27" s="33">
        <v>0.65</v>
      </c>
      <c r="J27" s="33">
        <v>0.6</v>
      </c>
      <c r="K27" s="33">
        <v>0.55000000000000004</v>
      </c>
      <c r="L27" s="33">
        <v>0.5</v>
      </c>
      <c r="M27" s="10">
        <v>0</v>
      </c>
      <c r="N27" s="10">
        <v>0</v>
      </c>
      <c r="O27" s="10">
        <v>0</v>
      </c>
      <c r="P27" s="21">
        <v>0</v>
      </c>
    </row>
    <row r="28" spans="1:16" ht="30" customHeight="1" x14ac:dyDescent="0.35">
      <c r="A28" s="40"/>
      <c r="B28" s="34">
        <f>B27*$E$2</f>
        <v>1400</v>
      </c>
      <c r="C28" s="34">
        <f t="shared" ref="C28:L28" si="3">C27*$E$2</f>
        <v>1330</v>
      </c>
      <c r="D28" s="34">
        <f t="shared" si="3"/>
        <v>1260</v>
      </c>
      <c r="E28" s="34">
        <f t="shared" si="3"/>
        <v>1190</v>
      </c>
      <c r="F28" s="34">
        <f t="shared" si="3"/>
        <v>1120</v>
      </c>
      <c r="G28" s="34">
        <f t="shared" si="3"/>
        <v>1050</v>
      </c>
      <c r="H28" s="34">
        <f t="shared" si="3"/>
        <v>979.99999999999989</v>
      </c>
      <c r="I28" s="34">
        <f t="shared" si="3"/>
        <v>910</v>
      </c>
      <c r="J28" s="34">
        <f t="shared" si="3"/>
        <v>840</v>
      </c>
      <c r="K28" s="34">
        <f t="shared" si="3"/>
        <v>770.00000000000011</v>
      </c>
      <c r="L28" s="34">
        <f t="shared" si="3"/>
        <v>700</v>
      </c>
      <c r="M28" s="13">
        <v>0</v>
      </c>
      <c r="N28" s="13">
        <v>0</v>
      </c>
      <c r="O28" s="13">
        <v>0</v>
      </c>
      <c r="P28" s="23">
        <v>0</v>
      </c>
    </row>
    <row r="29" spans="1:16" ht="15.75" customHeight="1" thickBot="1" x14ac:dyDescent="0.3">
      <c r="A29" s="41">
        <v>12</v>
      </c>
      <c r="B29" s="35">
        <v>1</v>
      </c>
      <c r="C29" s="35">
        <v>0.95</v>
      </c>
      <c r="D29" s="35">
        <v>0.9</v>
      </c>
      <c r="E29" s="35">
        <v>0.85</v>
      </c>
      <c r="F29" s="35">
        <v>0.8</v>
      </c>
      <c r="G29" s="35">
        <v>0.75</v>
      </c>
      <c r="H29" s="35">
        <v>0.7</v>
      </c>
      <c r="I29" s="35">
        <v>0.65</v>
      </c>
      <c r="J29" s="35">
        <v>0.6</v>
      </c>
      <c r="K29" s="35">
        <v>0.55000000000000004</v>
      </c>
      <c r="L29" s="35">
        <v>0.5</v>
      </c>
      <c r="M29" s="35">
        <v>0.45</v>
      </c>
      <c r="N29" s="14">
        <v>0</v>
      </c>
      <c r="O29" s="10">
        <v>0</v>
      </c>
      <c r="P29" s="21">
        <v>0</v>
      </c>
    </row>
    <row r="30" spans="1:16" ht="30" customHeight="1" x14ac:dyDescent="0.35">
      <c r="A30" s="42"/>
      <c r="B30" s="36">
        <f>B29*$E$2</f>
        <v>1400</v>
      </c>
      <c r="C30" s="36">
        <f t="shared" ref="C30:M30" si="4">C29*$E$2</f>
        <v>1330</v>
      </c>
      <c r="D30" s="36">
        <f t="shared" si="4"/>
        <v>1260</v>
      </c>
      <c r="E30" s="36">
        <f t="shared" si="4"/>
        <v>1190</v>
      </c>
      <c r="F30" s="36">
        <f t="shared" si="4"/>
        <v>1120</v>
      </c>
      <c r="G30" s="36">
        <f t="shared" si="4"/>
        <v>1050</v>
      </c>
      <c r="H30" s="36">
        <f t="shared" si="4"/>
        <v>979.99999999999989</v>
      </c>
      <c r="I30" s="36">
        <f t="shared" si="4"/>
        <v>910</v>
      </c>
      <c r="J30" s="36">
        <f t="shared" si="4"/>
        <v>840</v>
      </c>
      <c r="K30" s="36">
        <f t="shared" si="4"/>
        <v>770.00000000000011</v>
      </c>
      <c r="L30" s="36">
        <f t="shared" si="4"/>
        <v>700</v>
      </c>
      <c r="M30" s="36">
        <f t="shared" si="4"/>
        <v>630</v>
      </c>
      <c r="N30" s="15">
        <v>0</v>
      </c>
      <c r="O30" s="13">
        <v>0</v>
      </c>
      <c r="P30" s="23">
        <v>0</v>
      </c>
    </row>
    <row r="31" spans="1:16" ht="15.75" customHeight="1" thickBot="1" x14ac:dyDescent="0.3">
      <c r="A31" s="39">
        <v>13</v>
      </c>
      <c r="B31" s="33">
        <v>1</v>
      </c>
      <c r="C31" s="33">
        <v>0.95</v>
      </c>
      <c r="D31" s="33">
        <v>0.9</v>
      </c>
      <c r="E31" s="33">
        <v>0.85</v>
      </c>
      <c r="F31" s="33">
        <v>0.8</v>
      </c>
      <c r="G31" s="33">
        <v>0.75</v>
      </c>
      <c r="H31" s="33">
        <v>0.7</v>
      </c>
      <c r="I31" s="33">
        <v>0.65</v>
      </c>
      <c r="J31" s="33">
        <v>0.6</v>
      </c>
      <c r="K31" s="33">
        <v>0.55000000000000004</v>
      </c>
      <c r="L31" s="33">
        <v>0.5</v>
      </c>
      <c r="M31" s="33">
        <v>0.45</v>
      </c>
      <c r="N31" s="33">
        <v>0.39999999999999902</v>
      </c>
      <c r="O31" s="14">
        <v>0</v>
      </c>
      <c r="P31" s="21">
        <v>0</v>
      </c>
    </row>
    <row r="32" spans="1:16" ht="30" customHeight="1" x14ac:dyDescent="0.35">
      <c r="A32" s="40"/>
      <c r="B32" s="34">
        <f>B31*$E$2</f>
        <v>1400</v>
      </c>
      <c r="C32" s="34">
        <f t="shared" ref="C32:N32" si="5">C31*$E$2</f>
        <v>1330</v>
      </c>
      <c r="D32" s="34">
        <f t="shared" si="5"/>
        <v>1260</v>
      </c>
      <c r="E32" s="34">
        <f t="shared" si="5"/>
        <v>1190</v>
      </c>
      <c r="F32" s="34">
        <f t="shared" si="5"/>
        <v>1120</v>
      </c>
      <c r="G32" s="34">
        <f t="shared" si="5"/>
        <v>1050</v>
      </c>
      <c r="H32" s="34">
        <f t="shared" si="5"/>
        <v>979.99999999999989</v>
      </c>
      <c r="I32" s="34">
        <f t="shared" si="5"/>
        <v>910</v>
      </c>
      <c r="J32" s="34">
        <f t="shared" si="5"/>
        <v>840</v>
      </c>
      <c r="K32" s="34">
        <f t="shared" si="5"/>
        <v>770.00000000000011</v>
      </c>
      <c r="L32" s="34">
        <f t="shared" si="5"/>
        <v>700</v>
      </c>
      <c r="M32" s="34">
        <f t="shared" si="5"/>
        <v>630</v>
      </c>
      <c r="N32" s="34">
        <f t="shared" si="5"/>
        <v>559.99999999999864</v>
      </c>
      <c r="O32" s="15">
        <v>0</v>
      </c>
      <c r="P32" s="23">
        <v>0</v>
      </c>
    </row>
    <row r="33" spans="1:16" ht="15.75" customHeight="1" thickBot="1" x14ac:dyDescent="0.3">
      <c r="A33" s="41">
        <v>14</v>
      </c>
      <c r="B33" s="35">
        <v>1</v>
      </c>
      <c r="C33" s="35">
        <v>0.95</v>
      </c>
      <c r="D33" s="35">
        <v>0.9</v>
      </c>
      <c r="E33" s="35">
        <v>0.85</v>
      </c>
      <c r="F33" s="35">
        <v>0.8</v>
      </c>
      <c r="G33" s="35">
        <v>0.75</v>
      </c>
      <c r="H33" s="35">
        <v>0.7</v>
      </c>
      <c r="I33" s="35">
        <v>0.65</v>
      </c>
      <c r="J33" s="35">
        <v>0.6</v>
      </c>
      <c r="K33" s="35">
        <v>0.55000000000000004</v>
      </c>
      <c r="L33" s="35">
        <v>0.5</v>
      </c>
      <c r="M33" s="35">
        <v>0.45</v>
      </c>
      <c r="N33" s="35">
        <v>0.39999999999999902</v>
      </c>
      <c r="O33" s="35">
        <v>0.34999999999999898</v>
      </c>
      <c r="P33" s="24">
        <v>0</v>
      </c>
    </row>
    <row r="34" spans="1:16" ht="30" customHeight="1" x14ac:dyDescent="0.35">
      <c r="A34" s="42"/>
      <c r="B34" s="36">
        <f>B33*$E$2</f>
        <v>1400</v>
      </c>
      <c r="C34" s="36">
        <f t="shared" ref="C34:O34" si="6">C33*$E$2</f>
        <v>1330</v>
      </c>
      <c r="D34" s="36">
        <f t="shared" si="6"/>
        <v>1260</v>
      </c>
      <c r="E34" s="36">
        <f t="shared" si="6"/>
        <v>1190</v>
      </c>
      <c r="F34" s="36">
        <f t="shared" si="6"/>
        <v>1120</v>
      </c>
      <c r="G34" s="36">
        <f t="shared" si="6"/>
        <v>1050</v>
      </c>
      <c r="H34" s="36">
        <f t="shared" si="6"/>
        <v>979.99999999999989</v>
      </c>
      <c r="I34" s="36">
        <f t="shared" si="6"/>
        <v>910</v>
      </c>
      <c r="J34" s="36">
        <f t="shared" si="6"/>
        <v>840</v>
      </c>
      <c r="K34" s="36">
        <f t="shared" si="6"/>
        <v>770.00000000000011</v>
      </c>
      <c r="L34" s="36">
        <f t="shared" si="6"/>
        <v>700</v>
      </c>
      <c r="M34" s="36">
        <f t="shared" si="6"/>
        <v>630</v>
      </c>
      <c r="N34" s="36">
        <f t="shared" si="6"/>
        <v>559.99999999999864</v>
      </c>
      <c r="O34" s="36">
        <f t="shared" si="6"/>
        <v>489.99999999999858</v>
      </c>
      <c r="P34" s="25">
        <v>0</v>
      </c>
    </row>
    <row r="35" spans="1:16" ht="15.75" customHeight="1" thickBot="1" x14ac:dyDescent="0.3">
      <c r="A35" s="39">
        <v>15</v>
      </c>
      <c r="B35" s="33">
        <v>1</v>
      </c>
      <c r="C35" s="33">
        <v>0.95</v>
      </c>
      <c r="D35" s="33">
        <v>0.9</v>
      </c>
      <c r="E35" s="33">
        <v>0.85</v>
      </c>
      <c r="F35" s="33">
        <v>0.8</v>
      </c>
      <c r="G35" s="33">
        <v>0.75</v>
      </c>
      <c r="H35" s="33">
        <v>0.7</v>
      </c>
      <c r="I35" s="33">
        <v>0.65</v>
      </c>
      <c r="J35" s="33">
        <v>0.6</v>
      </c>
      <c r="K35" s="33">
        <v>0.55000000000000004</v>
      </c>
      <c r="L35" s="33">
        <v>0.5</v>
      </c>
      <c r="M35" s="33">
        <v>0.45</v>
      </c>
      <c r="N35" s="33">
        <v>0.39999999999999902</v>
      </c>
      <c r="O35" s="33">
        <v>0.34999999999999898</v>
      </c>
      <c r="P35" s="33">
        <v>0.29999999999999899</v>
      </c>
    </row>
    <row r="36" spans="1:16" ht="30" customHeight="1" x14ac:dyDescent="0.35">
      <c r="A36" s="40"/>
      <c r="B36" s="34">
        <f>B35*$E$2</f>
        <v>1400</v>
      </c>
      <c r="C36" s="34">
        <f t="shared" ref="C36:P36" si="7">C35*$E$2</f>
        <v>1330</v>
      </c>
      <c r="D36" s="34">
        <f t="shared" si="7"/>
        <v>1260</v>
      </c>
      <c r="E36" s="34">
        <f t="shared" si="7"/>
        <v>1190</v>
      </c>
      <c r="F36" s="34">
        <f t="shared" si="7"/>
        <v>1120</v>
      </c>
      <c r="G36" s="34">
        <f t="shared" si="7"/>
        <v>1050</v>
      </c>
      <c r="H36" s="34">
        <f t="shared" si="7"/>
        <v>979.99999999999989</v>
      </c>
      <c r="I36" s="34">
        <f t="shared" si="7"/>
        <v>910</v>
      </c>
      <c r="J36" s="34">
        <f t="shared" si="7"/>
        <v>840</v>
      </c>
      <c r="K36" s="34">
        <f t="shared" si="7"/>
        <v>770.00000000000011</v>
      </c>
      <c r="L36" s="34">
        <f t="shared" si="7"/>
        <v>700</v>
      </c>
      <c r="M36" s="34">
        <f t="shared" si="7"/>
        <v>630</v>
      </c>
      <c r="N36" s="34">
        <f t="shared" si="7"/>
        <v>559.99999999999864</v>
      </c>
      <c r="O36" s="34">
        <f t="shared" si="7"/>
        <v>489.99999999999858</v>
      </c>
      <c r="P36" s="37">
        <f t="shared" si="7"/>
        <v>419.99999999999858</v>
      </c>
    </row>
    <row r="37" spans="1:16" x14ac:dyDescent="0.25">
      <c r="P37" s="4"/>
    </row>
    <row r="38" spans="1:16" ht="19.5" customHeight="1" x14ac:dyDescent="0.25">
      <c r="A38" s="43" t="s">
        <v>6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</row>
  </sheetData>
  <mergeCells count="22">
    <mergeCell ref="A17:A18"/>
    <mergeCell ref="A1:E1"/>
    <mergeCell ref="A2:C2"/>
    <mergeCell ref="E2:F2"/>
    <mergeCell ref="A3:C3"/>
    <mergeCell ref="E3:F3"/>
    <mergeCell ref="A5:P5"/>
    <mergeCell ref="A7:A8"/>
    <mergeCell ref="A9:A10"/>
    <mergeCell ref="A11:A12"/>
    <mergeCell ref="A13:A14"/>
    <mergeCell ref="A15:A16"/>
    <mergeCell ref="A31:A32"/>
    <mergeCell ref="A33:A34"/>
    <mergeCell ref="A35:A36"/>
    <mergeCell ref="A38:K38"/>
    <mergeCell ref="A19:A20"/>
    <mergeCell ref="A21:A22"/>
    <mergeCell ref="A23:A24"/>
    <mergeCell ref="A25:A26"/>
    <mergeCell ref="A27:A28"/>
    <mergeCell ref="A29:A30"/>
  </mergeCells>
  <pageMargins left="0.5" right="0.5" top="1.1436999999999999" bottom="1.1436999999999999" header="0.75" footer="0.75"/>
  <pageSetup scale="45" orientation="landscape" horizontalDpi="300" verticalDpi="300" r:id="rId1"/>
  <headerFooter alignWithMargins="0"/>
  <ignoredErrors>
    <ignoredError sqref="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38"/>
  <sheetViews>
    <sheetView tabSelected="1" zoomScale="70" zoomScaleNormal="70" workbookViewId="0">
      <selection activeCell="S22" sqref="S22"/>
    </sheetView>
  </sheetViews>
  <sheetFormatPr defaultRowHeight="15" x14ac:dyDescent="0.25"/>
  <cols>
    <col min="1" max="11" width="15.625" style="7" customWidth="1"/>
    <col min="12" max="12" width="15.625" customWidth="1"/>
    <col min="13" max="16" width="15.625" style="7" customWidth="1"/>
    <col min="17" max="1020" width="8.625" style="7" customWidth="1"/>
    <col min="1021" max="1021" width="9" customWidth="1"/>
  </cols>
  <sheetData>
    <row r="1" spans="1:16" ht="21" customHeight="1" x14ac:dyDescent="0.35">
      <c r="A1" s="48" t="s">
        <v>7</v>
      </c>
      <c r="B1" s="48"/>
      <c r="C1" s="48"/>
      <c r="D1" s="48"/>
      <c r="E1" s="48"/>
    </row>
    <row r="2" spans="1:16" ht="21" x14ac:dyDescent="0.35">
      <c r="A2" s="49" t="s">
        <v>3</v>
      </c>
      <c r="B2" s="49"/>
      <c r="C2" s="49"/>
      <c r="D2" s="8"/>
      <c r="E2" s="50">
        <v>1100</v>
      </c>
      <c r="F2" s="50"/>
      <c r="G2" s="1" t="s">
        <v>15</v>
      </c>
      <c r="H2" s="8"/>
    </row>
    <row r="3" spans="1:16" ht="26.25" x14ac:dyDescent="0.4">
      <c r="A3" s="51" t="s">
        <v>8</v>
      </c>
      <c r="B3" s="51"/>
      <c r="C3" s="51"/>
      <c r="D3" s="2"/>
      <c r="E3" s="58">
        <v>1.67</v>
      </c>
      <c r="F3" s="58"/>
      <c r="G3" s="3" t="s">
        <v>0</v>
      </c>
      <c r="H3" s="16">
        <v>1</v>
      </c>
      <c r="I3" s="4" t="s">
        <v>31</v>
      </c>
      <c r="J3" s="4"/>
      <c r="K3" s="5" t="s">
        <v>2</v>
      </c>
      <c r="L3" s="6">
        <v>2018</v>
      </c>
    </row>
    <row r="5" spans="1:16" ht="18.75" customHeight="1" x14ac:dyDescent="0.35">
      <c r="A5" s="53" t="s">
        <v>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1:16" ht="18.75" x14ac:dyDescent="0.3">
      <c r="A6" s="17" t="s">
        <v>9</v>
      </c>
      <c r="B6" s="38" t="s">
        <v>16</v>
      </c>
      <c r="C6" s="38" t="s">
        <v>17</v>
      </c>
      <c r="D6" s="38" t="s">
        <v>18</v>
      </c>
      <c r="E6" s="38" t="s">
        <v>19</v>
      </c>
      <c r="F6" s="38" t="s">
        <v>20</v>
      </c>
      <c r="G6" s="38" t="s">
        <v>21</v>
      </c>
      <c r="H6" s="38" t="s">
        <v>22</v>
      </c>
      <c r="I6" s="38" t="s">
        <v>23</v>
      </c>
      <c r="J6" s="38" t="s">
        <v>24</v>
      </c>
      <c r="K6" s="38" t="s">
        <v>25</v>
      </c>
      <c r="L6" s="38" t="s">
        <v>26</v>
      </c>
      <c r="M6" s="38" t="s">
        <v>27</v>
      </c>
      <c r="N6" s="38" t="s">
        <v>28</v>
      </c>
      <c r="O6" s="38" t="s">
        <v>29</v>
      </c>
      <c r="P6" s="38" t="s">
        <v>30</v>
      </c>
    </row>
    <row r="7" spans="1:16" ht="15.75" customHeight="1" thickBot="1" x14ac:dyDescent="0.3">
      <c r="A7" s="56">
        <v>1</v>
      </c>
      <c r="B7" s="27">
        <v>0.65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9">
        <v>0</v>
      </c>
    </row>
    <row r="8" spans="1:16" ht="30" customHeight="1" x14ac:dyDescent="0.35">
      <c r="A8" s="57"/>
      <c r="B8" s="30">
        <f>(E2*B7)</f>
        <v>715</v>
      </c>
      <c r="C8" s="9">
        <f>(E2*C7)</f>
        <v>0</v>
      </c>
      <c r="D8" s="9">
        <f>(E2*D7)</f>
        <v>0</v>
      </c>
      <c r="E8" s="9">
        <f>(E2*E7)</f>
        <v>0</v>
      </c>
      <c r="F8" s="9">
        <f>E2*F7</f>
        <v>0</v>
      </c>
      <c r="G8" s="9">
        <v>0</v>
      </c>
      <c r="H8" s="9">
        <v>0</v>
      </c>
      <c r="I8" s="9">
        <f>(I2*I7)</f>
        <v>0</v>
      </c>
      <c r="J8" s="9">
        <f>I2*J7</f>
        <v>0</v>
      </c>
      <c r="K8" s="9">
        <f t="shared" ref="K8:P8" si="0">(K2*K7)</f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20">
        <f t="shared" si="0"/>
        <v>0</v>
      </c>
    </row>
    <row r="9" spans="1:16" ht="15.75" customHeight="1" x14ac:dyDescent="0.25">
      <c r="A9" s="47">
        <v>2</v>
      </c>
      <c r="B9" s="28">
        <v>0.7</v>
      </c>
      <c r="C9" s="28">
        <v>0.65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21">
        <v>0</v>
      </c>
    </row>
    <row r="10" spans="1:16" ht="30" customHeight="1" x14ac:dyDescent="0.35">
      <c r="A10" s="47"/>
      <c r="B10" s="31">
        <f>(E2*B9)</f>
        <v>770</v>
      </c>
      <c r="C10" s="31">
        <f>(E2*C9)</f>
        <v>715</v>
      </c>
      <c r="D10" s="11">
        <f>(E2*D9)</f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22">
        <v>0</v>
      </c>
    </row>
    <row r="11" spans="1:16" ht="15.75" customHeight="1" x14ac:dyDescent="0.25">
      <c r="A11" s="44">
        <v>3</v>
      </c>
      <c r="B11" s="29">
        <v>0.75</v>
      </c>
      <c r="C11" s="29">
        <v>0.7</v>
      </c>
      <c r="D11" s="29">
        <v>0.65</v>
      </c>
      <c r="E11" s="12">
        <v>0</v>
      </c>
      <c r="F11" s="12">
        <v>0</v>
      </c>
      <c r="G11" s="12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21">
        <v>0</v>
      </c>
    </row>
    <row r="12" spans="1:16" ht="30" customHeight="1" x14ac:dyDescent="0.35">
      <c r="A12" s="44"/>
      <c r="B12" s="30">
        <f>(E2*B11)</f>
        <v>825</v>
      </c>
      <c r="C12" s="30">
        <f>(E2*C11)</f>
        <v>770</v>
      </c>
      <c r="D12" s="30">
        <f>(E2*D11)</f>
        <v>715</v>
      </c>
      <c r="E12" s="9">
        <f>(E2*E11)</f>
        <v>0</v>
      </c>
      <c r="F12" s="9">
        <f>(E2*F11)</f>
        <v>0</v>
      </c>
      <c r="G12" s="9">
        <f>(E2*G11)</f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22">
        <v>0</v>
      </c>
    </row>
    <row r="13" spans="1:16" ht="15.75" customHeight="1" x14ac:dyDescent="0.25">
      <c r="A13" s="47">
        <v>4</v>
      </c>
      <c r="B13" s="28">
        <v>0.8</v>
      </c>
      <c r="C13" s="28">
        <v>0.75</v>
      </c>
      <c r="D13" s="28">
        <v>0.7</v>
      </c>
      <c r="E13" s="28">
        <v>0.65</v>
      </c>
      <c r="F13" s="12">
        <v>0</v>
      </c>
      <c r="G13" s="12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21">
        <v>0</v>
      </c>
    </row>
    <row r="14" spans="1:16" ht="30" customHeight="1" x14ac:dyDescent="0.35">
      <c r="A14" s="47"/>
      <c r="B14" s="31">
        <f>(E2*B13)</f>
        <v>880</v>
      </c>
      <c r="C14" s="31">
        <f>(E2*C13)</f>
        <v>825</v>
      </c>
      <c r="D14" s="31">
        <f>(E2*D13)</f>
        <v>770</v>
      </c>
      <c r="E14" s="31">
        <f>(E2*E13)</f>
        <v>715</v>
      </c>
      <c r="F14" s="9">
        <f>(E4*F13)</f>
        <v>0</v>
      </c>
      <c r="G14" s="9">
        <f>(E4*G13)</f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22">
        <v>0</v>
      </c>
    </row>
    <row r="15" spans="1:16" ht="15.75" customHeight="1" x14ac:dyDescent="0.25">
      <c r="A15" s="44">
        <v>5</v>
      </c>
      <c r="B15" s="29">
        <v>0.85</v>
      </c>
      <c r="C15" s="29">
        <v>0.8</v>
      </c>
      <c r="D15" s="29">
        <v>0.75</v>
      </c>
      <c r="E15" s="29">
        <v>0.7</v>
      </c>
      <c r="F15" s="29">
        <v>0.65</v>
      </c>
      <c r="G15" s="12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21">
        <v>0</v>
      </c>
    </row>
    <row r="16" spans="1:16" ht="30" customHeight="1" x14ac:dyDescent="0.35">
      <c r="A16" s="44"/>
      <c r="B16" s="30">
        <f>(E2*B15)</f>
        <v>935</v>
      </c>
      <c r="C16" s="30">
        <f>(E2*C15)</f>
        <v>880</v>
      </c>
      <c r="D16" s="30">
        <f>(E2*D15)</f>
        <v>825</v>
      </c>
      <c r="E16" s="30">
        <f>(E2*E15)</f>
        <v>770</v>
      </c>
      <c r="F16" s="30">
        <f>(E2*F15)</f>
        <v>715</v>
      </c>
      <c r="G16" s="9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22">
        <v>0</v>
      </c>
    </row>
    <row r="17" spans="1:16" ht="15.75" customHeight="1" x14ac:dyDescent="0.25">
      <c r="A17" s="47">
        <v>6</v>
      </c>
      <c r="B17" s="28">
        <v>0.9</v>
      </c>
      <c r="C17" s="28">
        <v>0.85</v>
      </c>
      <c r="D17" s="28">
        <v>0.8</v>
      </c>
      <c r="E17" s="28">
        <v>0.75</v>
      </c>
      <c r="F17" s="28">
        <v>0.7</v>
      </c>
      <c r="G17" s="28">
        <v>0.65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21">
        <v>0</v>
      </c>
    </row>
    <row r="18" spans="1:16" ht="30" customHeight="1" x14ac:dyDescent="0.35">
      <c r="A18" s="47"/>
      <c r="B18" s="31">
        <f>(E2*B17)</f>
        <v>990</v>
      </c>
      <c r="C18" s="31">
        <f>(E2*C17)</f>
        <v>935</v>
      </c>
      <c r="D18" s="31">
        <f>(E2*D17)</f>
        <v>880</v>
      </c>
      <c r="E18" s="31">
        <f>(E2*E17)</f>
        <v>825</v>
      </c>
      <c r="F18" s="31">
        <f>(E2*F17)</f>
        <v>770</v>
      </c>
      <c r="G18" s="31">
        <f>G17*E2</f>
        <v>715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22">
        <v>0</v>
      </c>
    </row>
    <row r="19" spans="1:16" ht="15.75" customHeight="1" x14ac:dyDescent="0.25">
      <c r="A19" s="44">
        <v>7</v>
      </c>
      <c r="B19" s="29">
        <v>0.95</v>
      </c>
      <c r="C19" s="29">
        <v>0.9</v>
      </c>
      <c r="D19" s="29">
        <v>0.85</v>
      </c>
      <c r="E19" s="29">
        <v>0.8</v>
      </c>
      <c r="F19" s="29">
        <v>0.75</v>
      </c>
      <c r="G19" s="29">
        <v>0.7</v>
      </c>
      <c r="H19" s="29">
        <v>0.65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21">
        <v>0</v>
      </c>
    </row>
    <row r="20" spans="1:16" ht="30" customHeight="1" x14ac:dyDescent="0.35">
      <c r="A20" s="44"/>
      <c r="B20" s="30">
        <f>(E2*B19)</f>
        <v>1045</v>
      </c>
      <c r="C20" s="30">
        <f>(E2*C19)</f>
        <v>990</v>
      </c>
      <c r="D20" s="30">
        <f>(E2*D19)</f>
        <v>935</v>
      </c>
      <c r="E20" s="30">
        <f>(E2*E19)</f>
        <v>880</v>
      </c>
      <c r="F20" s="30">
        <f>(E2*F19)</f>
        <v>825</v>
      </c>
      <c r="G20" s="30">
        <f>E2*G19</f>
        <v>770</v>
      </c>
      <c r="H20" s="30">
        <f>H19*E2</f>
        <v>715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2">
        <v>0</v>
      </c>
    </row>
    <row r="21" spans="1:16" ht="15.75" customHeight="1" thickBot="1" x14ac:dyDescent="0.3">
      <c r="A21" s="45">
        <v>8</v>
      </c>
      <c r="B21" s="28">
        <v>1</v>
      </c>
      <c r="C21" s="28">
        <v>0.95</v>
      </c>
      <c r="D21" s="28">
        <v>0.9</v>
      </c>
      <c r="E21" s="28">
        <v>0.85</v>
      </c>
      <c r="F21" s="28">
        <v>0.8</v>
      </c>
      <c r="G21" s="28">
        <v>0.75</v>
      </c>
      <c r="H21" s="28">
        <v>0.7</v>
      </c>
      <c r="I21" s="28">
        <v>0.65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21">
        <v>0</v>
      </c>
    </row>
    <row r="22" spans="1:16" ht="30" customHeight="1" x14ac:dyDescent="0.35">
      <c r="A22" s="46"/>
      <c r="B22" s="32">
        <f>(E2*B21)</f>
        <v>1100</v>
      </c>
      <c r="C22" s="32">
        <f>(E2*C21)</f>
        <v>1045</v>
      </c>
      <c r="D22" s="32">
        <f>(E2*D21)</f>
        <v>990</v>
      </c>
      <c r="E22" s="32">
        <f>(E2*E21)</f>
        <v>935</v>
      </c>
      <c r="F22" s="32">
        <f>(E2*F21)</f>
        <v>880</v>
      </c>
      <c r="G22" s="32">
        <f>$G$21*$E$2</f>
        <v>825</v>
      </c>
      <c r="H22" s="32">
        <f>$H$21*$E$2</f>
        <v>770</v>
      </c>
      <c r="I22" s="32">
        <f>I21*E2</f>
        <v>715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23">
        <v>0</v>
      </c>
    </row>
    <row r="23" spans="1:16" ht="15.75" customHeight="1" thickBot="1" x14ac:dyDescent="0.3">
      <c r="A23" s="39">
        <v>9</v>
      </c>
      <c r="B23" s="33">
        <v>1</v>
      </c>
      <c r="C23" s="33">
        <v>0.95</v>
      </c>
      <c r="D23" s="33">
        <v>0.9</v>
      </c>
      <c r="E23" s="33">
        <v>0.85</v>
      </c>
      <c r="F23" s="33">
        <v>0.8</v>
      </c>
      <c r="G23" s="33">
        <v>0.75</v>
      </c>
      <c r="H23" s="33">
        <v>0.7</v>
      </c>
      <c r="I23" s="33">
        <v>0.65</v>
      </c>
      <c r="J23" s="33">
        <v>0.6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21">
        <v>0</v>
      </c>
    </row>
    <row r="24" spans="1:16" ht="30" customHeight="1" x14ac:dyDescent="0.35">
      <c r="A24" s="40"/>
      <c r="B24" s="34">
        <f>B23*$E$2</f>
        <v>1100</v>
      </c>
      <c r="C24" s="34">
        <f t="shared" ref="C24:J24" si="1">C23*$E$2</f>
        <v>1045</v>
      </c>
      <c r="D24" s="34">
        <f t="shared" si="1"/>
        <v>990</v>
      </c>
      <c r="E24" s="34">
        <f t="shared" si="1"/>
        <v>935</v>
      </c>
      <c r="F24" s="34">
        <f t="shared" si="1"/>
        <v>880</v>
      </c>
      <c r="G24" s="34">
        <f t="shared" si="1"/>
        <v>825</v>
      </c>
      <c r="H24" s="34">
        <f t="shared" si="1"/>
        <v>770</v>
      </c>
      <c r="I24" s="34">
        <f t="shared" si="1"/>
        <v>715</v>
      </c>
      <c r="J24" s="34">
        <f t="shared" si="1"/>
        <v>660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23">
        <v>0</v>
      </c>
    </row>
    <row r="25" spans="1:16" ht="15.75" customHeight="1" thickBot="1" x14ac:dyDescent="0.3">
      <c r="A25" s="41">
        <v>10</v>
      </c>
      <c r="B25" s="35">
        <v>1</v>
      </c>
      <c r="C25" s="35">
        <v>0.95</v>
      </c>
      <c r="D25" s="35">
        <v>0.9</v>
      </c>
      <c r="E25" s="35">
        <v>0.85</v>
      </c>
      <c r="F25" s="35">
        <v>0.8</v>
      </c>
      <c r="G25" s="35">
        <v>0.75</v>
      </c>
      <c r="H25" s="35">
        <v>0.7</v>
      </c>
      <c r="I25" s="35">
        <v>0.65</v>
      </c>
      <c r="J25" s="35">
        <v>0.6</v>
      </c>
      <c r="K25" s="35">
        <v>0.55000000000000004</v>
      </c>
      <c r="L25" s="10">
        <v>0</v>
      </c>
      <c r="M25" s="10">
        <v>0</v>
      </c>
      <c r="N25" s="10">
        <v>0</v>
      </c>
      <c r="O25" s="10">
        <v>0</v>
      </c>
      <c r="P25" s="21">
        <v>0</v>
      </c>
    </row>
    <row r="26" spans="1:16" ht="30" customHeight="1" x14ac:dyDescent="0.35">
      <c r="A26" s="42"/>
      <c r="B26" s="36">
        <f>B25*$E$2</f>
        <v>1100</v>
      </c>
      <c r="C26" s="36">
        <f t="shared" ref="C26:K26" si="2">C25*$E$2</f>
        <v>1045</v>
      </c>
      <c r="D26" s="36">
        <f t="shared" si="2"/>
        <v>990</v>
      </c>
      <c r="E26" s="36">
        <f t="shared" si="2"/>
        <v>935</v>
      </c>
      <c r="F26" s="36">
        <f t="shared" si="2"/>
        <v>880</v>
      </c>
      <c r="G26" s="36">
        <f t="shared" si="2"/>
        <v>825</v>
      </c>
      <c r="H26" s="36">
        <f t="shared" si="2"/>
        <v>770</v>
      </c>
      <c r="I26" s="36">
        <f t="shared" si="2"/>
        <v>715</v>
      </c>
      <c r="J26" s="36">
        <f t="shared" si="2"/>
        <v>660</v>
      </c>
      <c r="K26" s="36">
        <f t="shared" si="2"/>
        <v>605</v>
      </c>
      <c r="L26" s="13">
        <v>0</v>
      </c>
      <c r="M26" s="13">
        <v>0</v>
      </c>
      <c r="N26" s="13">
        <v>0</v>
      </c>
      <c r="O26" s="13">
        <v>0</v>
      </c>
      <c r="P26" s="23">
        <v>0</v>
      </c>
    </row>
    <row r="27" spans="1:16" ht="15.75" customHeight="1" thickBot="1" x14ac:dyDescent="0.3">
      <c r="A27" s="39">
        <v>11</v>
      </c>
      <c r="B27" s="33">
        <v>1</v>
      </c>
      <c r="C27" s="33">
        <v>0.95</v>
      </c>
      <c r="D27" s="33">
        <v>0.9</v>
      </c>
      <c r="E27" s="33">
        <v>0.85</v>
      </c>
      <c r="F27" s="33">
        <v>0.8</v>
      </c>
      <c r="G27" s="33">
        <v>0.75</v>
      </c>
      <c r="H27" s="33">
        <v>0.7</v>
      </c>
      <c r="I27" s="33">
        <v>0.65</v>
      </c>
      <c r="J27" s="33">
        <v>0.6</v>
      </c>
      <c r="K27" s="33">
        <v>0.55000000000000004</v>
      </c>
      <c r="L27" s="33">
        <v>0.5</v>
      </c>
      <c r="M27" s="10">
        <v>0</v>
      </c>
      <c r="N27" s="10">
        <v>0</v>
      </c>
      <c r="O27" s="10">
        <v>0</v>
      </c>
      <c r="P27" s="21">
        <v>0</v>
      </c>
    </row>
    <row r="28" spans="1:16" ht="30" customHeight="1" x14ac:dyDescent="0.35">
      <c r="A28" s="40"/>
      <c r="B28" s="34">
        <f>B27*$E$2</f>
        <v>1100</v>
      </c>
      <c r="C28" s="34">
        <f t="shared" ref="C28:L28" si="3">C27*$E$2</f>
        <v>1045</v>
      </c>
      <c r="D28" s="34">
        <f t="shared" si="3"/>
        <v>990</v>
      </c>
      <c r="E28" s="34">
        <f t="shared" si="3"/>
        <v>935</v>
      </c>
      <c r="F28" s="34">
        <f t="shared" si="3"/>
        <v>880</v>
      </c>
      <c r="G28" s="34">
        <f t="shared" si="3"/>
        <v>825</v>
      </c>
      <c r="H28" s="34">
        <f t="shared" si="3"/>
        <v>770</v>
      </c>
      <c r="I28" s="34">
        <f t="shared" si="3"/>
        <v>715</v>
      </c>
      <c r="J28" s="34">
        <f t="shared" si="3"/>
        <v>660</v>
      </c>
      <c r="K28" s="34">
        <f t="shared" si="3"/>
        <v>605</v>
      </c>
      <c r="L28" s="34">
        <f t="shared" si="3"/>
        <v>550</v>
      </c>
      <c r="M28" s="13">
        <v>0</v>
      </c>
      <c r="N28" s="13">
        <v>0</v>
      </c>
      <c r="O28" s="13">
        <v>0</v>
      </c>
      <c r="P28" s="23">
        <v>0</v>
      </c>
    </row>
    <row r="29" spans="1:16" ht="15.75" customHeight="1" thickBot="1" x14ac:dyDescent="0.3">
      <c r="A29" s="41">
        <v>12</v>
      </c>
      <c r="B29" s="35">
        <v>1</v>
      </c>
      <c r="C29" s="35">
        <v>0.95</v>
      </c>
      <c r="D29" s="35">
        <v>0.9</v>
      </c>
      <c r="E29" s="35">
        <v>0.85</v>
      </c>
      <c r="F29" s="35">
        <v>0.8</v>
      </c>
      <c r="G29" s="35">
        <v>0.75</v>
      </c>
      <c r="H29" s="35">
        <v>0.7</v>
      </c>
      <c r="I29" s="35">
        <v>0.65</v>
      </c>
      <c r="J29" s="35">
        <v>0.6</v>
      </c>
      <c r="K29" s="35">
        <v>0.55000000000000004</v>
      </c>
      <c r="L29" s="35">
        <v>0.5</v>
      </c>
      <c r="M29" s="35">
        <v>0.45</v>
      </c>
      <c r="N29" s="14">
        <v>0</v>
      </c>
      <c r="O29" s="10">
        <v>0</v>
      </c>
      <c r="P29" s="21">
        <v>0</v>
      </c>
    </row>
    <row r="30" spans="1:16" ht="30" customHeight="1" x14ac:dyDescent="0.35">
      <c r="A30" s="42"/>
      <c r="B30" s="36">
        <f>B29*$E$2</f>
        <v>1100</v>
      </c>
      <c r="C30" s="36">
        <f t="shared" ref="C30:M30" si="4">C29*$E$2</f>
        <v>1045</v>
      </c>
      <c r="D30" s="36">
        <f t="shared" si="4"/>
        <v>990</v>
      </c>
      <c r="E30" s="36">
        <f t="shared" si="4"/>
        <v>935</v>
      </c>
      <c r="F30" s="36">
        <f t="shared" si="4"/>
        <v>880</v>
      </c>
      <c r="G30" s="36">
        <f t="shared" si="4"/>
        <v>825</v>
      </c>
      <c r="H30" s="36">
        <f t="shared" si="4"/>
        <v>770</v>
      </c>
      <c r="I30" s="36">
        <f t="shared" si="4"/>
        <v>715</v>
      </c>
      <c r="J30" s="36">
        <f t="shared" si="4"/>
        <v>660</v>
      </c>
      <c r="K30" s="36">
        <f t="shared" si="4"/>
        <v>605</v>
      </c>
      <c r="L30" s="36">
        <f t="shared" si="4"/>
        <v>550</v>
      </c>
      <c r="M30" s="36">
        <f t="shared" si="4"/>
        <v>495</v>
      </c>
      <c r="N30" s="15">
        <v>0</v>
      </c>
      <c r="O30" s="13">
        <v>0</v>
      </c>
      <c r="P30" s="23">
        <v>0</v>
      </c>
    </row>
    <row r="31" spans="1:16" ht="15.75" customHeight="1" thickBot="1" x14ac:dyDescent="0.3">
      <c r="A31" s="39">
        <v>13</v>
      </c>
      <c r="B31" s="33">
        <v>1</v>
      </c>
      <c r="C31" s="33">
        <v>0.95</v>
      </c>
      <c r="D31" s="33">
        <v>0.9</v>
      </c>
      <c r="E31" s="33">
        <v>0.85</v>
      </c>
      <c r="F31" s="33">
        <v>0.8</v>
      </c>
      <c r="G31" s="33">
        <v>0.75</v>
      </c>
      <c r="H31" s="33">
        <v>0.7</v>
      </c>
      <c r="I31" s="33">
        <v>0.65</v>
      </c>
      <c r="J31" s="33">
        <v>0.6</v>
      </c>
      <c r="K31" s="33">
        <v>0.55000000000000004</v>
      </c>
      <c r="L31" s="33">
        <v>0.5</v>
      </c>
      <c r="M31" s="33">
        <v>0.45</v>
      </c>
      <c r="N31" s="33">
        <v>0.39999999999999902</v>
      </c>
      <c r="O31" s="14">
        <v>0</v>
      </c>
      <c r="P31" s="21">
        <v>0</v>
      </c>
    </row>
    <row r="32" spans="1:16" ht="30" customHeight="1" x14ac:dyDescent="0.35">
      <c r="A32" s="40"/>
      <c r="B32" s="34">
        <f>B31*$E$2</f>
        <v>1100</v>
      </c>
      <c r="C32" s="34">
        <f t="shared" ref="C32:N32" si="5">C31*$E$2</f>
        <v>1045</v>
      </c>
      <c r="D32" s="34">
        <f t="shared" si="5"/>
        <v>990</v>
      </c>
      <c r="E32" s="34">
        <f t="shared" si="5"/>
        <v>935</v>
      </c>
      <c r="F32" s="34">
        <f t="shared" si="5"/>
        <v>880</v>
      </c>
      <c r="G32" s="34">
        <f t="shared" si="5"/>
        <v>825</v>
      </c>
      <c r="H32" s="34">
        <f t="shared" si="5"/>
        <v>770</v>
      </c>
      <c r="I32" s="34">
        <f t="shared" si="5"/>
        <v>715</v>
      </c>
      <c r="J32" s="34">
        <f t="shared" si="5"/>
        <v>660</v>
      </c>
      <c r="K32" s="34">
        <f t="shared" si="5"/>
        <v>605</v>
      </c>
      <c r="L32" s="34">
        <f t="shared" si="5"/>
        <v>550</v>
      </c>
      <c r="M32" s="34">
        <f t="shared" si="5"/>
        <v>495</v>
      </c>
      <c r="N32" s="34">
        <f t="shared" si="5"/>
        <v>439.99999999999892</v>
      </c>
      <c r="O32" s="15">
        <v>0</v>
      </c>
      <c r="P32" s="23">
        <v>0</v>
      </c>
    </row>
    <row r="33" spans="1:16" ht="15.75" customHeight="1" thickBot="1" x14ac:dyDescent="0.3">
      <c r="A33" s="41">
        <v>14</v>
      </c>
      <c r="B33" s="35">
        <v>1</v>
      </c>
      <c r="C33" s="35">
        <v>0.95</v>
      </c>
      <c r="D33" s="35">
        <v>0.9</v>
      </c>
      <c r="E33" s="35">
        <v>0.85</v>
      </c>
      <c r="F33" s="35">
        <v>0.8</v>
      </c>
      <c r="G33" s="35">
        <v>0.75</v>
      </c>
      <c r="H33" s="35">
        <v>0.7</v>
      </c>
      <c r="I33" s="35">
        <v>0.65</v>
      </c>
      <c r="J33" s="35">
        <v>0.6</v>
      </c>
      <c r="K33" s="35">
        <v>0.55000000000000004</v>
      </c>
      <c r="L33" s="35">
        <v>0.5</v>
      </c>
      <c r="M33" s="35">
        <v>0.45</v>
      </c>
      <c r="N33" s="35">
        <v>0.39999999999999902</v>
      </c>
      <c r="O33" s="35">
        <v>0.34999999999999898</v>
      </c>
      <c r="P33" s="24">
        <v>0</v>
      </c>
    </row>
    <row r="34" spans="1:16" ht="30" customHeight="1" x14ac:dyDescent="0.35">
      <c r="A34" s="42"/>
      <c r="B34" s="36">
        <f>B33*$E$2</f>
        <v>1100</v>
      </c>
      <c r="C34" s="36">
        <f t="shared" ref="C34:O34" si="6">C33*$E$2</f>
        <v>1045</v>
      </c>
      <c r="D34" s="36">
        <f t="shared" si="6"/>
        <v>990</v>
      </c>
      <c r="E34" s="36">
        <f t="shared" si="6"/>
        <v>935</v>
      </c>
      <c r="F34" s="36">
        <f t="shared" si="6"/>
        <v>880</v>
      </c>
      <c r="G34" s="36">
        <f t="shared" si="6"/>
        <v>825</v>
      </c>
      <c r="H34" s="36">
        <f t="shared" si="6"/>
        <v>770</v>
      </c>
      <c r="I34" s="36">
        <f t="shared" si="6"/>
        <v>715</v>
      </c>
      <c r="J34" s="36">
        <f t="shared" si="6"/>
        <v>660</v>
      </c>
      <c r="K34" s="36">
        <f t="shared" si="6"/>
        <v>605</v>
      </c>
      <c r="L34" s="36">
        <f t="shared" si="6"/>
        <v>550</v>
      </c>
      <c r="M34" s="36">
        <f t="shared" si="6"/>
        <v>495</v>
      </c>
      <c r="N34" s="36">
        <f t="shared" si="6"/>
        <v>439.99999999999892</v>
      </c>
      <c r="O34" s="36">
        <f t="shared" si="6"/>
        <v>384.99999999999886</v>
      </c>
      <c r="P34" s="25">
        <v>0</v>
      </c>
    </row>
    <row r="35" spans="1:16" ht="15.75" customHeight="1" thickBot="1" x14ac:dyDescent="0.3">
      <c r="A35" s="39">
        <v>15</v>
      </c>
      <c r="B35" s="33">
        <v>1</v>
      </c>
      <c r="C35" s="33">
        <v>0.95</v>
      </c>
      <c r="D35" s="33">
        <v>0.9</v>
      </c>
      <c r="E35" s="33">
        <v>0.85</v>
      </c>
      <c r="F35" s="33">
        <v>0.8</v>
      </c>
      <c r="G35" s="33">
        <v>0.75</v>
      </c>
      <c r="H35" s="33">
        <v>0.7</v>
      </c>
      <c r="I35" s="33">
        <v>0.65</v>
      </c>
      <c r="J35" s="33">
        <v>0.6</v>
      </c>
      <c r="K35" s="33">
        <v>0.55000000000000004</v>
      </c>
      <c r="L35" s="33">
        <v>0.5</v>
      </c>
      <c r="M35" s="33">
        <v>0.45</v>
      </c>
      <c r="N35" s="33">
        <v>0.39999999999999902</v>
      </c>
      <c r="O35" s="33">
        <v>0.34999999999999898</v>
      </c>
      <c r="P35" s="33">
        <v>0.29999999999999899</v>
      </c>
    </row>
    <row r="36" spans="1:16" ht="30" customHeight="1" x14ac:dyDescent="0.35">
      <c r="A36" s="40"/>
      <c r="B36" s="34">
        <f>B35*$E$2</f>
        <v>1100</v>
      </c>
      <c r="C36" s="34">
        <f t="shared" ref="C36:P36" si="7">C35*$E$2</f>
        <v>1045</v>
      </c>
      <c r="D36" s="34">
        <f t="shared" si="7"/>
        <v>990</v>
      </c>
      <c r="E36" s="34">
        <f t="shared" si="7"/>
        <v>935</v>
      </c>
      <c r="F36" s="34">
        <f t="shared" si="7"/>
        <v>880</v>
      </c>
      <c r="G36" s="34">
        <f t="shared" si="7"/>
        <v>825</v>
      </c>
      <c r="H36" s="34">
        <f t="shared" si="7"/>
        <v>770</v>
      </c>
      <c r="I36" s="34">
        <f t="shared" si="7"/>
        <v>715</v>
      </c>
      <c r="J36" s="34">
        <f t="shared" si="7"/>
        <v>660</v>
      </c>
      <c r="K36" s="34">
        <f t="shared" si="7"/>
        <v>605</v>
      </c>
      <c r="L36" s="34">
        <f t="shared" si="7"/>
        <v>550</v>
      </c>
      <c r="M36" s="34">
        <f t="shared" si="7"/>
        <v>495</v>
      </c>
      <c r="N36" s="34">
        <f t="shared" si="7"/>
        <v>439.99999999999892</v>
      </c>
      <c r="O36" s="34">
        <f t="shared" si="7"/>
        <v>384.99999999999886</v>
      </c>
      <c r="P36" s="37">
        <f t="shared" si="7"/>
        <v>329.99999999999886</v>
      </c>
    </row>
    <row r="38" spans="1:16" ht="19.5" customHeight="1" x14ac:dyDescent="0.25">
      <c r="A38" s="43" t="s">
        <v>6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</row>
  </sheetData>
  <mergeCells count="22">
    <mergeCell ref="A31:A32"/>
    <mergeCell ref="A33:A34"/>
    <mergeCell ref="A35:A36"/>
    <mergeCell ref="A38:K38"/>
    <mergeCell ref="A19:A20"/>
    <mergeCell ref="A21:A22"/>
    <mergeCell ref="A23:A24"/>
    <mergeCell ref="A25:A26"/>
    <mergeCell ref="A27:A28"/>
    <mergeCell ref="A29:A30"/>
    <mergeCell ref="A17:A18"/>
    <mergeCell ref="A1:E1"/>
    <mergeCell ref="A2:C2"/>
    <mergeCell ref="E2:F2"/>
    <mergeCell ref="A3:C3"/>
    <mergeCell ref="E3:F3"/>
    <mergeCell ref="A5:P5"/>
    <mergeCell ref="A7:A8"/>
    <mergeCell ref="A9:A10"/>
    <mergeCell ref="A11:A12"/>
    <mergeCell ref="A13:A14"/>
    <mergeCell ref="A15:A16"/>
  </mergeCells>
  <pageMargins left="0.5" right="0.5" top="1.1436999999999999" bottom="1.1436999999999999" header="0.75" footer="0.75"/>
  <pageSetup scale="4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38"/>
  <sheetViews>
    <sheetView tabSelected="1" zoomScale="70" zoomScaleNormal="70" workbookViewId="0">
      <selection activeCell="S22" sqref="S22"/>
    </sheetView>
  </sheetViews>
  <sheetFormatPr defaultRowHeight="15" x14ac:dyDescent="0.25"/>
  <cols>
    <col min="1" max="11" width="15.625" style="7" customWidth="1"/>
    <col min="12" max="12" width="15.625" customWidth="1"/>
    <col min="13" max="16" width="15.625" style="7" customWidth="1"/>
    <col min="17" max="1020" width="8.625" style="7" customWidth="1"/>
    <col min="1021" max="1021" width="9" customWidth="1"/>
  </cols>
  <sheetData>
    <row r="1" spans="1:16" ht="21" customHeight="1" x14ac:dyDescent="0.35">
      <c r="A1" s="48" t="s">
        <v>7</v>
      </c>
      <c r="B1" s="48"/>
      <c r="C1" s="48"/>
      <c r="D1" s="48"/>
      <c r="E1" s="48"/>
    </row>
    <row r="2" spans="1:16" ht="21" x14ac:dyDescent="0.35">
      <c r="A2" s="49" t="s">
        <v>12</v>
      </c>
      <c r="B2" s="49"/>
      <c r="C2" s="49"/>
      <c r="D2" s="8"/>
      <c r="E2" s="50">
        <v>850</v>
      </c>
      <c r="F2" s="50"/>
      <c r="G2" s="1" t="s">
        <v>15</v>
      </c>
      <c r="H2" s="8"/>
    </row>
    <row r="3" spans="1:16" ht="26.25" x14ac:dyDescent="0.4">
      <c r="A3" s="51" t="s">
        <v>8</v>
      </c>
      <c r="B3" s="51"/>
      <c r="C3" s="51"/>
      <c r="D3" s="2"/>
      <c r="E3" s="59">
        <v>0.72</v>
      </c>
      <c r="F3" s="59"/>
      <c r="G3" s="3" t="s">
        <v>0</v>
      </c>
      <c r="H3" s="16">
        <v>1</v>
      </c>
      <c r="I3" s="4" t="s">
        <v>14</v>
      </c>
      <c r="J3" s="4"/>
      <c r="K3" s="5" t="s">
        <v>2</v>
      </c>
      <c r="L3" s="6">
        <v>2018</v>
      </c>
    </row>
    <row r="5" spans="1:16" ht="18.75" customHeight="1" x14ac:dyDescent="0.35">
      <c r="A5" s="53" t="s">
        <v>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1:16" ht="18.75" x14ac:dyDescent="0.3">
      <c r="A6" s="17" t="s">
        <v>9</v>
      </c>
      <c r="B6" s="38" t="s">
        <v>16</v>
      </c>
      <c r="C6" s="38" t="s">
        <v>17</v>
      </c>
      <c r="D6" s="38" t="s">
        <v>18</v>
      </c>
      <c r="E6" s="38" t="s">
        <v>19</v>
      </c>
      <c r="F6" s="38" t="s">
        <v>20</v>
      </c>
      <c r="G6" s="38" t="s">
        <v>21</v>
      </c>
      <c r="H6" s="38" t="s">
        <v>22</v>
      </c>
      <c r="I6" s="38" t="s">
        <v>23</v>
      </c>
      <c r="J6" s="38" t="s">
        <v>24</v>
      </c>
      <c r="K6" s="38" t="s">
        <v>25</v>
      </c>
      <c r="L6" s="38" t="s">
        <v>26</v>
      </c>
      <c r="M6" s="38" t="s">
        <v>27</v>
      </c>
      <c r="N6" s="38" t="s">
        <v>28</v>
      </c>
      <c r="O6" s="38" t="s">
        <v>29</v>
      </c>
      <c r="P6" s="38" t="s">
        <v>30</v>
      </c>
    </row>
    <row r="7" spans="1:16" ht="15.75" customHeight="1" thickBot="1" x14ac:dyDescent="0.3">
      <c r="A7" s="56">
        <v>1</v>
      </c>
      <c r="B7" s="27">
        <v>0.65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9">
        <v>0</v>
      </c>
    </row>
    <row r="8" spans="1:16" ht="30" customHeight="1" x14ac:dyDescent="0.35">
      <c r="A8" s="57"/>
      <c r="B8" s="30">
        <f>(E2*B7)</f>
        <v>552.5</v>
      </c>
      <c r="C8" s="9">
        <f>(E2*C7)</f>
        <v>0</v>
      </c>
      <c r="D8" s="9">
        <f>(E2*D7)</f>
        <v>0</v>
      </c>
      <c r="E8" s="9">
        <f>(E2*E7)</f>
        <v>0</v>
      </c>
      <c r="F8" s="9">
        <f>E2*F7</f>
        <v>0</v>
      </c>
      <c r="G8" s="9">
        <v>0</v>
      </c>
      <c r="H8" s="9">
        <v>0</v>
      </c>
      <c r="I8" s="9">
        <f>(I2*I7)</f>
        <v>0</v>
      </c>
      <c r="J8" s="9">
        <f>I2*J7</f>
        <v>0</v>
      </c>
      <c r="K8" s="9">
        <f t="shared" ref="K8:P8" si="0">(K2*K7)</f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20">
        <f t="shared" si="0"/>
        <v>0</v>
      </c>
    </row>
    <row r="9" spans="1:16" ht="15.75" customHeight="1" x14ac:dyDescent="0.25">
      <c r="A9" s="47">
        <v>2</v>
      </c>
      <c r="B9" s="28">
        <v>0.7</v>
      </c>
      <c r="C9" s="28">
        <v>0.65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21">
        <v>0</v>
      </c>
    </row>
    <row r="10" spans="1:16" ht="30" customHeight="1" x14ac:dyDescent="0.35">
      <c r="A10" s="47"/>
      <c r="B10" s="31">
        <f>(E2*B9)</f>
        <v>595</v>
      </c>
      <c r="C10" s="31">
        <f>(E2*C9)</f>
        <v>552.5</v>
      </c>
      <c r="D10" s="11">
        <f>(E2*D9)</f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22">
        <v>0</v>
      </c>
    </row>
    <row r="11" spans="1:16" ht="15.75" customHeight="1" x14ac:dyDescent="0.25">
      <c r="A11" s="44">
        <v>3</v>
      </c>
      <c r="B11" s="29">
        <v>0.75</v>
      </c>
      <c r="C11" s="29">
        <v>0.7</v>
      </c>
      <c r="D11" s="29">
        <v>0.65</v>
      </c>
      <c r="E11" s="12">
        <v>0</v>
      </c>
      <c r="F11" s="12">
        <v>0</v>
      </c>
      <c r="G11" s="12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21">
        <v>0</v>
      </c>
    </row>
    <row r="12" spans="1:16" ht="30" customHeight="1" x14ac:dyDescent="0.35">
      <c r="A12" s="44"/>
      <c r="B12" s="30">
        <f>(E2*B11)</f>
        <v>637.5</v>
      </c>
      <c r="C12" s="30">
        <f>(E2*C11)</f>
        <v>595</v>
      </c>
      <c r="D12" s="30">
        <f>(E2*D11)</f>
        <v>552.5</v>
      </c>
      <c r="E12" s="9">
        <f>(E2*E11)</f>
        <v>0</v>
      </c>
      <c r="F12" s="9">
        <f>(E2*F11)</f>
        <v>0</v>
      </c>
      <c r="G12" s="9">
        <f>(E2*G11)</f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22">
        <v>0</v>
      </c>
    </row>
    <row r="13" spans="1:16" ht="15.75" customHeight="1" x14ac:dyDescent="0.25">
      <c r="A13" s="47">
        <v>4</v>
      </c>
      <c r="B13" s="28">
        <v>0.8</v>
      </c>
      <c r="C13" s="28">
        <v>0.75</v>
      </c>
      <c r="D13" s="28">
        <v>0.7</v>
      </c>
      <c r="E13" s="28">
        <v>0.65</v>
      </c>
      <c r="F13" s="12">
        <v>0</v>
      </c>
      <c r="G13" s="12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21">
        <v>0</v>
      </c>
    </row>
    <row r="14" spans="1:16" ht="30" customHeight="1" x14ac:dyDescent="0.35">
      <c r="A14" s="47"/>
      <c r="B14" s="31">
        <f>(E2*B13)</f>
        <v>680</v>
      </c>
      <c r="C14" s="31">
        <f>(E2*C13)</f>
        <v>637.5</v>
      </c>
      <c r="D14" s="31">
        <f>(E2*D13)</f>
        <v>595</v>
      </c>
      <c r="E14" s="31">
        <f>(E2*E13)</f>
        <v>552.5</v>
      </c>
      <c r="F14" s="9">
        <f>(E4*F13)</f>
        <v>0</v>
      </c>
      <c r="G14" s="9">
        <f>(E4*G13)</f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22">
        <v>0</v>
      </c>
    </row>
    <row r="15" spans="1:16" ht="15.75" customHeight="1" x14ac:dyDescent="0.25">
      <c r="A15" s="44">
        <v>5</v>
      </c>
      <c r="B15" s="29">
        <v>0.85</v>
      </c>
      <c r="C15" s="29">
        <v>0.8</v>
      </c>
      <c r="D15" s="29">
        <v>0.75</v>
      </c>
      <c r="E15" s="29">
        <v>0.7</v>
      </c>
      <c r="F15" s="29">
        <v>0.65</v>
      </c>
      <c r="G15" s="12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21">
        <v>0</v>
      </c>
    </row>
    <row r="16" spans="1:16" ht="30" customHeight="1" x14ac:dyDescent="0.35">
      <c r="A16" s="44"/>
      <c r="B16" s="30">
        <f>(E2*B15)</f>
        <v>722.5</v>
      </c>
      <c r="C16" s="30">
        <f>(E2*C15)</f>
        <v>680</v>
      </c>
      <c r="D16" s="30">
        <f>(E2*D15)</f>
        <v>637.5</v>
      </c>
      <c r="E16" s="30">
        <f>(E2*E15)</f>
        <v>595</v>
      </c>
      <c r="F16" s="30">
        <f>(E2*F15)</f>
        <v>552.5</v>
      </c>
      <c r="G16" s="9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22">
        <v>0</v>
      </c>
    </row>
    <row r="17" spans="1:16" ht="15.75" customHeight="1" x14ac:dyDescent="0.25">
      <c r="A17" s="47">
        <v>6</v>
      </c>
      <c r="B17" s="28">
        <v>0.9</v>
      </c>
      <c r="C17" s="28">
        <v>0.85</v>
      </c>
      <c r="D17" s="28">
        <v>0.8</v>
      </c>
      <c r="E17" s="28">
        <v>0.75</v>
      </c>
      <c r="F17" s="28">
        <v>0.7</v>
      </c>
      <c r="G17" s="28">
        <v>0.65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21">
        <v>0</v>
      </c>
    </row>
    <row r="18" spans="1:16" ht="30" customHeight="1" x14ac:dyDescent="0.35">
      <c r="A18" s="47"/>
      <c r="B18" s="31">
        <f>(E2*B17)</f>
        <v>765</v>
      </c>
      <c r="C18" s="31">
        <f>(E2*C17)</f>
        <v>722.5</v>
      </c>
      <c r="D18" s="31">
        <f>(E2*D17)</f>
        <v>680</v>
      </c>
      <c r="E18" s="31">
        <f>(E2*E17)</f>
        <v>637.5</v>
      </c>
      <c r="F18" s="31">
        <f>(E2*F17)</f>
        <v>595</v>
      </c>
      <c r="G18" s="31">
        <f>G17*E2</f>
        <v>552.5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22">
        <v>0</v>
      </c>
    </row>
    <row r="19" spans="1:16" ht="15.75" customHeight="1" x14ac:dyDescent="0.25">
      <c r="A19" s="44">
        <v>7</v>
      </c>
      <c r="B19" s="29">
        <v>0.95</v>
      </c>
      <c r="C19" s="29">
        <v>0.9</v>
      </c>
      <c r="D19" s="29">
        <v>0.85</v>
      </c>
      <c r="E19" s="29">
        <v>0.8</v>
      </c>
      <c r="F19" s="29">
        <v>0.75</v>
      </c>
      <c r="G19" s="29">
        <v>0.7</v>
      </c>
      <c r="H19" s="29">
        <v>0.65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21">
        <v>0</v>
      </c>
    </row>
    <row r="20" spans="1:16" ht="30" customHeight="1" x14ac:dyDescent="0.35">
      <c r="A20" s="44"/>
      <c r="B20" s="30">
        <f>(E2*B19)</f>
        <v>807.5</v>
      </c>
      <c r="C20" s="30">
        <f>(E2*C19)</f>
        <v>765</v>
      </c>
      <c r="D20" s="30">
        <f>(E2*D19)</f>
        <v>722.5</v>
      </c>
      <c r="E20" s="30">
        <f>(E2*E19)</f>
        <v>680</v>
      </c>
      <c r="F20" s="30">
        <f>(E2*F19)</f>
        <v>637.5</v>
      </c>
      <c r="G20" s="30">
        <f>E2*G19</f>
        <v>595</v>
      </c>
      <c r="H20" s="30">
        <f>H19*E2</f>
        <v>552.5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2">
        <v>0</v>
      </c>
    </row>
    <row r="21" spans="1:16" ht="15.75" customHeight="1" thickBot="1" x14ac:dyDescent="0.3">
      <c r="A21" s="45">
        <v>8</v>
      </c>
      <c r="B21" s="28">
        <v>1</v>
      </c>
      <c r="C21" s="28">
        <v>0.95</v>
      </c>
      <c r="D21" s="28">
        <v>0.9</v>
      </c>
      <c r="E21" s="28">
        <v>0.85</v>
      </c>
      <c r="F21" s="28">
        <v>0.8</v>
      </c>
      <c r="G21" s="28">
        <v>0.75</v>
      </c>
      <c r="H21" s="28">
        <v>0.7</v>
      </c>
      <c r="I21" s="28">
        <v>0.65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21">
        <v>0</v>
      </c>
    </row>
    <row r="22" spans="1:16" ht="30" customHeight="1" x14ac:dyDescent="0.35">
      <c r="A22" s="46"/>
      <c r="B22" s="32">
        <f>(E2*B21)</f>
        <v>850</v>
      </c>
      <c r="C22" s="32">
        <f>(E2*C21)</f>
        <v>807.5</v>
      </c>
      <c r="D22" s="32">
        <f>(E2*D21)</f>
        <v>765</v>
      </c>
      <c r="E22" s="32">
        <f>(E2*E21)</f>
        <v>722.5</v>
      </c>
      <c r="F22" s="32">
        <f>(E2*F21)</f>
        <v>680</v>
      </c>
      <c r="G22" s="32">
        <f>$G$21*$E$2</f>
        <v>637.5</v>
      </c>
      <c r="H22" s="32">
        <f>$H$21*$E$2</f>
        <v>595</v>
      </c>
      <c r="I22" s="32">
        <f>I21*E2</f>
        <v>552.5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23">
        <v>0</v>
      </c>
    </row>
    <row r="23" spans="1:16" ht="15.75" customHeight="1" thickBot="1" x14ac:dyDescent="0.3">
      <c r="A23" s="39">
        <v>9</v>
      </c>
      <c r="B23" s="33">
        <v>1</v>
      </c>
      <c r="C23" s="33">
        <v>0.95</v>
      </c>
      <c r="D23" s="33">
        <v>0.9</v>
      </c>
      <c r="E23" s="33">
        <v>0.85</v>
      </c>
      <c r="F23" s="33">
        <v>0.8</v>
      </c>
      <c r="G23" s="33">
        <v>0.75</v>
      </c>
      <c r="H23" s="33">
        <v>0.7</v>
      </c>
      <c r="I23" s="33">
        <v>0.65</v>
      </c>
      <c r="J23" s="33">
        <v>0.6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21">
        <v>0</v>
      </c>
    </row>
    <row r="24" spans="1:16" ht="30" customHeight="1" x14ac:dyDescent="0.35">
      <c r="A24" s="40"/>
      <c r="B24" s="34">
        <f>B23*$E$2</f>
        <v>850</v>
      </c>
      <c r="C24" s="34">
        <f t="shared" ref="C24:J24" si="1">C23*$E$2</f>
        <v>807.5</v>
      </c>
      <c r="D24" s="34">
        <f t="shared" si="1"/>
        <v>765</v>
      </c>
      <c r="E24" s="34">
        <f t="shared" si="1"/>
        <v>722.5</v>
      </c>
      <c r="F24" s="34">
        <f t="shared" si="1"/>
        <v>680</v>
      </c>
      <c r="G24" s="34">
        <f t="shared" si="1"/>
        <v>637.5</v>
      </c>
      <c r="H24" s="34">
        <f t="shared" si="1"/>
        <v>595</v>
      </c>
      <c r="I24" s="34">
        <f t="shared" si="1"/>
        <v>552.5</v>
      </c>
      <c r="J24" s="34">
        <f t="shared" si="1"/>
        <v>510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23">
        <v>0</v>
      </c>
    </row>
    <row r="25" spans="1:16" ht="15.75" customHeight="1" thickBot="1" x14ac:dyDescent="0.3">
      <c r="A25" s="41">
        <v>10</v>
      </c>
      <c r="B25" s="35">
        <v>1</v>
      </c>
      <c r="C25" s="35">
        <v>0.95</v>
      </c>
      <c r="D25" s="35">
        <v>0.9</v>
      </c>
      <c r="E25" s="35">
        <v>0.85</v>
      </c>
      <c r="F25" s="35">
        <v>0.8</v>
      </c>
      <c r="G25" s="35">
        <v>0.75</v>
      </c>
      <c r="H25" s="35">
        <v>0.7</v>
      </c>
      <c r="I25" s="35">
        <v>0.65</v>
      </c>
      <c r="J25" s="35">
        <v>0.6</v>
      </c>
      <c r="K25" s="35">
        <v>0.55000000000000004</v>
      </c>
      <c r="L25" s="10">
        <v>0</v>
      </c>
      <c r="M25" s="10">
        <v>0</v>
      </c>
      <c r="N25" s="10">
        <v>0</v>
      </c>
      <c r="O25" s="10">
        <v>0</v>
      </c>
      <c r="P25" s="21">
        <v>0</v>
      </c>
    </row>
    <row r="26" spans="1:16" ht="30" customHeight="1" x14ac:dyDescent="0.35">
      <c r="A26" s="42"/>
      <c r="B26" s="36">
        <f>B25*$E$2</f>
        <v>850</v>
      </c>
      <c r="C26" s="36">
        <f t="shared" ref="C26:K26" si="2">C25*$E$2</f>
        <v>807.5</v>
      </c>
      <c r="D26" s="36">
        <f t="shared" si="2"/>
        <v>765</v>
      </c>
      <c r="E26" s="36">
        <f t="shared" si="2"/>
        <v>722.5</v>
      </c>
      <c r="F26" s="36">
        <f t="shared" si="2"/>
        <v>680</v>
      </c>
      <c r="G26" s="36">
        <f t="shared" si="2"/>
        <v>637.5</v>
      </c>
      <c r="H26" s="36">
        <f t="shared" si="2"/>
        <v>595</v>
      </c>
      <c r="I26" s="36">
        <f t="shared" si="2"/>
        <v>552.5</v>
      </c>
      <c r="J26" s="36">
        <f t="shared" si="2"/>
        <v>510</v>
      </c>
      <c r="K26" s="36">
        <f t="shared" si="2"/>
        <v>467.50000000000006</v>
      </c>
      <c r="L26" s="13">
        <v>0</v>
      </c>
      <c r="M26" s="13">
        <v>0</v>
      </c>
      <c r="N26" s="13">
        <v>0</v>
      </c>
      <c r="O26" s="13">
        <v>0</v>
      </c>
      <c r="P26" s="23">
        <v>0</v>
      </c>
    </row>
    <row r="27" spans="1:16" ht="15.75" customHeight="1" thickBot="1" x14ac:dyDescent="0.3">
      <c r="A27" s="39">
        <v>11</v>
      </c>
      <c r="B27" s="33">
        <v>1</v>
      </c>
      <c r="C27" s="33">
        <v>0.95</v>
      </c>
      <c r="D27" s="33">
        <v>0.9</v>
      </c>
      <c r="E27" s="33">
        <v>0.85</v>
      </c>
      <c r="F27" s="33">
        <v>0.8</v>
      </c>
      <c r="G27" s="33">
        <v>0.75</v>
      </c>
      <c r="H27" s="33">
        <v>0.7</v>
      </c>
      <c r="I27" s="33">
        <v>0.65</v>
      </c>
      <c r="J27" s="33">
        <v>0.6</v>
      </c>
      <c r="K27" s="33">
        <v>0.55000000000000004</v>
      </c>
      <c r="L27" s="33">
        <v>0.5</v>
      </c>
      <c r="M27" s="10">
        <v>0</v>
      </c>
      <c r="N27" s="10">
        <v>0</v>
      </c>
      <c r="O27" s="10">
        <v>0</v>
      </c>
      <c r="P27" s="21">
        <v>0</v>
      </c>
    </row>
    <row r="28" spans="1:16" ht="30" customHeight="1" x14ac:dyDescent="0.35">
      <c r="A28" s="40"/>
      <c r="B28" s="34">
        <f>B27*$E$2</f>
        <v>850</v>
      </c>
      <c r="C28" s="34">
        <f t="shared" ref="C28:L28" si="3">C27*$E$2</f>
        <v>807.5</v>
      </c>
      <c r="D28" s="34">
        <f t="shared" si="3"/>
        <v>765</v>
      </c>
      <c r="E28" s="34">
        <f t="shared" si="3"/>
        <v>722.5</v>
      </c>
      <c r="F28" s="34">
        <f t="shared" si="3"/>
        <v>680</v>
      </c>
      <c r="G28" s="34">
        <f t="shared" si="3"/>
        <v>637.5</v>
      </c>
      <c r="H28" s="34">
        <f t="shared" si="3"/>
        <v>595</v>
      </c>
      <c r="I28" s="34">
        <f t="shared" si="3"/>
        <v>552.5</v>
      </c>
      <c r="J28" s="34">
        <f t="shared" si="3"/>
        <v>510</v>
      </c>
      <c r="K28" s="34">
        <f t="shared" si="3"/>
        <v>467.50000000000006</v>
      </c>
      <c r="L28" s="34">
        <f t="shared" si="3"/>
        <v>425</v>
      </c>
      <c r="M28" s="13">
        <v>0</v>
      </c>
      <c r="N28" s="13">
        <v>0</v>
      </c>
      <c r="O28" s="13">
        <v>0</v>
      </c>
      <c r="P28" s="23">
        <v>0</v>
      </c>
    </row>
    <row r="29" spans="1:16" ht="15.75" customHeight="1" thickBot="1" x14ac:dyDescent="0.3">
      <c r="A29" s="41">
        <v>12</v>
      </c>
      <c r="B29" s="35">
        <v>1</v>
      </c>
      <c r="C29" s="35">
        <v>0.95</v>
      </c>
      <c r="D29" s="35">
        <v>0.9</v>
      </c>
      <c r="E29" s="35">
        <v>0.85</v>
      </c>
      <c r="F29" s="35">
        <v>0.8</v>
      </c>
      <c r="G29" s="35">
        <v>0.75</v>
      </c>
      <c r="H29" s="35">
        <v>0.7</v>
      </c>
      <c r="I29" s="35">
        <v>0.65</v>
      </c>
      <c r="J29" s="35">
        <v>0.6</v>
      </c>
      <c r="K29" s="35">
        <v>0.55000000000000004</v>
      </c>
      <c r="L29" s="35">
        <v>0.5</v>
      </c>
      <c r="M29" s="35">
        <v>0.45</v>
      </c>
      <c r="N29" s="14">
        <v>0</v>
      </c>
      <c r="O29" s="10">
        <v>0</v>
      </c>
      <c r="P29" s="21">
        <v>0</v>
      </c>
    </row>
    <row r="30" spans="1:16" ht="30" customHeight="1" x14ac:dyDescent="0.35">
      <c r="A30" s="42"/>
      <c r="B30" s="36">
        <f>B29*$E$2</f>
        <v>850</v>
      </c>
      <c r="C30" s="36">
        <f t="shared" ref="C30:M30" si="4">C29*$E$2</f>
        <v>807.5</v>
      </c>
      <c r="D30" s="36">
        <f t="shared" si="4"/>
        <v>765</v>
      </c>
      <c r="E30" s="36">
        <f t="shared" si="4"/>
        <v>722.5</v>
      </c>
      <c r="F30" s="36">
        <f t="shared" si="4"/>
        <v>680</v>
      </c>
      <c r="G30" s="36">
        <f t="shared" si="4"/>
        <v>637.5</v>
      </c>
      <c r="H30" s="36">
        <f t="shared" si="4"/>
        <v>595</v>
      </c>
      <c r="I30" s="36">
        <f t="shared" si="4"/>
        <v>552.5</v>
      </c>
      <c r="J30" s="36">
        <f t="shared" si="4"/>
        <v>510</v>
      </c>
      <c r="K30" s="36">
        <f t="shared" si="4"/>
        <v>467.50000000000006</v>
      </c>
      <c r="L30" s="36">
        <f t="shared" si="4"/>
        <v>425</v>
      </c>
      <c r="M30" s="36">
        <f t="shared" si="4"/>
        <v>382.5</v>
      </c>
      <c r="N30" s="15">
        <v>0</v>
      </c>
      <c r="O30" s="13">
        <v>0</v>
      </c>
      <c r="P30" s="23">
        <v>0</v>
      </c>
    </row>
    <row r="31" spans="1:16" ht="15.75" customHeight="1" thickBot="1" x14ac:dyDescent="0.3">
      <c r="A31" s="39">
        <v>13</v>
      </c>
      <c r="B31" s="33">
        <v>1</v>
      </c>
      <c r="C31" s="33">
        <v>0.95</v>
      </c>
      <c r="D31" s="33">
        <v>0.9</v>
      </c>
      <c r="E31" s="33">
        <v>0.85</v>
      </c>
      <c r="F31" s="33">
        <v>0.8</v>
      </c>
      <c r="G31" s="33">
        <v>0.75</v>
      </c>
      <c r="H31" s="33">
        <v>0.7</v>
      </c>
      <c r="I31" s="33">
        <v>0.65</v>
      </c>
      <c r="J31" s="33">
        <v>0.6</v>
      </c>
      <c r="K31" s="33">
        <v>0.55000000000000004</v>
      </c>
      <c r="L31" s="33">
        <v>0.5</v>
      </c>
      <c r="M31" s="33">
        <v>0.45</v>
      </c>
      <c r="N31" s="33">
        <v>0.39999999999999902</v>
      </c>
      <c r="O31" s="14">
        <v>0</v>
      </c>
      <c r="P31" s="21">
        <v>0</v>
      </c>
    </row>
    <row r="32" spans="1:16" ht="30" customHeight="1" x14ac:dyDescent="0.35">
      <c r="A32" s="40"/>
      <c r="B32" s="34">
        <f>B31*$E$2</f>
        <v>850</v>
      </c>
      <c r="C32" s="34">
        <f t="shared" ref="C32:N32" si="5">C31*$E$2</f>
        <v>807.5</v>
      </c>
      <c r="D32" s="34">
        <f t="shared" si="5"/>
        <v>765</v>
      </c>
      <c r="E32" s="34">
        <f t="shared" si="5"/>
        <v>722.5</v>
      </c>
      <c r="F32" s="34">
        <f t="shared" si="5"/>
        <v>680</v>
      </c>
      <c r="G32" s="34">
        <f t="shared" si="5"/>
        <v>637.5</v>
      </c>
      <c r="H32" s="34">
        <f t="shared" si="5"/>
        <v>595</v>
      </c>
      <c r="I32" s="34">
        <f t="shared" si="5"/>
        <v>552.5</v>
      </c>
      <c r="J32" s="34">
        <f t="shared" si="5"/>
        <v>510</v>
      </c>
      <c r="K32" s="34">
        <f t="shared" si="5"/>
        <v>467.50000000000006</v>
      </c>
      <c r="L32" s="34">
        <f t="shared" si="5"/>
        <v>425</v>
      </c>
      <c r="M32" s="34">
        <f t="shared" si="5"/>
        <v>382.5</v>
      </c>
      <c r="N32" s="34">
        <f t="shared" si="5"/>
        <v>339.99999999999915</v>
      </c>
      <c r="O32" s="15">
        <v>0</v>
      </c>
      <c r="P32" s="23">
        <v>0</v>
      </c>
    </row>
    <row r="33" spans="1:16" ht="15.75" customHeight="1" thickBot="1" x14ac:dyDescent="0.3">
      <c r="A33" s="41">
        <v>14</v>
      </c>
      <c r="B33" s="35">
        <v>1</v>
      </c>
      <c r="C33" s="35">
        <v>0.95</v>
      </c>
      <c r="D33" s="35">
        <v>0.9</v>
      </c>
      <c r="E33" s="35">
        <v>0.85</v>
      </c>
      <c r="F33" s="35">
        <v>0.8</v>
      </c>
      <c r="G33" s="35">
        <v>0.75</v>
      </c>
      <c r="H33" s="35">
        <v>0.7</v>
      </c>
      <c r="I33" s="35">
        <v>0.65</v>
      </c>
      <c r="J33" s="35">
        <v>0.6</v>
      </c>
      <c r="K33" s="35">
        <v>0.55000000000000004</v>
      </c>
      <c r="L33" s="35">
        <v>0.5</v>
      </c>
      <c r="M33" s="35">
        <v>0.45</v>
      </c>
      <c r="N33" s="35">
        <v>0.39999999999999902</v>
      </c>
      <c r="O33" s="35">
        <v>0.34999999999999898</v>
      </c>
      <c r="P33" s="24">
        <v>0</v>
      </c>
    </row>
    <row r="34" spans="1:16" ht="30" customHeight="1" x14ac:dyDescent="0.35">
      <c r="A34" s="42"/>
      <c r="B34" s="36">
        <f>B33*$E$2</f>
        <v>850</v>
      </c>
      <c r="C34" s="36">
        <f t="shared" ref="C34:O34" si="6">C33*$E$2</f>
        <v>807.5</v>
      </c>
      <c r="D34" s="36">
        <f t="shared" si="6"/>
        <v>765</v>
      </c>
      <c r="E34" s="36">
        <f t="shared" si="6"/>
        <v>722.5</v>
      </c>
      <c r="F34" s="36">
        <f t="shared" si="6"/>
        <v>680</v>
      </c>
      <c r="G34" s="36">
        <f t="shared" si="6"/>
        <v>637.5</v>
      </c>
      <c r="H34" s="36">
        <f t="shared" si="6"/>
        <v>595</v>
      </c>
      <c r="I34" s="36">
        <f t="shared" si="6"/>
        <v>552.5</v>
      </c>
      <c r="J34" s="36">
        <f t="shared" si="6"/>
        <v>510</v>
      </c>
      <c r="K34" s="36">
        <f t="shared" si="6"/>
        <v>467.50000000000006</v>
      </c>
      <c r="L34" s="36">
        <f t="shared" si="6"/>
        <v>425</v>
      </c>
      <c r="M34" s="36">
        <f t="shared" si="6"/>
        <v>382.5</v>
      </c>
      <c r="N34" s="36">
        <f t="shared" si="6"/>
        <v>339.99999999999915</v>
      </c>
      <c r="O34" s="36">
        <f t="shared" si="6"/>
        <v>297.49999999999915</v>
      </c>
      <c r="P34" s="25">
        <v>0</v>
      </c>
    </row>
    <row r="35" spans="1:16" ht="15.75" customHeight="1" thickBot="1" x14ac:dyDescent="0.3">
      <c r="A35" s="39">
        <v>15</v>
      </c>
      <c r="B35" s="33">
        <v>1</v>
      </c>
      <c r="C35" s="33">
        <v>0.95</v>
      </c>
      <c r="D35" s="33">
        <v>0.9</v>
      </c>
      <c r="E35" s="33">
        <v>0.85</v>
      </c>
      <c r="F35" s="33">
        <v>0.8</v>
      </c>
      <c r="G35" s="33">
        <v>0.75</v>
      </c>
      <c r="H35" s="33">
        <v>0.7</v>
      </c>
      <c r="I35" s="33">
        <v>0.65</v>
      </c>
      <c r="J35" s="33">
        <v>0.6</v>
      </c>
      <c r="K35" s="33">
        <v>0.55000000000000004</v>
      </c>
      <c r="L35" s="33">
        <v>0.5</v>
      </c>
      <c r="M35" s="33">
        <v>0.45</v>
      </c>
      <c r="N35" s="33">
        <v>0.39999999999999902</v>
      </c>
      <c r="O35" s="33">
        <v>0.34999999999999898</v>
      </c>
      <c r="P35" s="33">
        <v>0.29999999999999899</v>
      </c>
    </row>
    <row r="36" spans="1:16" ht="30" customHeight="1" x14ac:dyDescent="0.35">
      <c r="A36" s="40"/>
      <c r="B36" s="34">
        <f>B35*$E$2</f>
        <v>850</v>
      </c>
      <c r="C36" s="34">
        <f t="shared" ref="C36:P36" si="7">C35*$E$2</f>
        <v>807.5</v>
      </c>
      <c r="D36" s="34">
        <f t="shared" si="7"/>
        <v>765</v>
      </c>
      <c r="E36" s="34">
        <f t="shared" si="7"/>
        <v>722.5</v>
      </c>
      <c r="F36" s="34">
        <f t="shared" si="7"/>
        <v>680</v>
      </c>
      <c r="G36" s="34">
        <f t="shared" si="7"/>
        <v>637.5</v>
      </c>
      <c r="H36" s="34">
        <f t="shared" si="7"/>
        <v>595</v>
      </c>
      <c r="I36" s="34">
        <f t="shared" si="7"/>
        <v>552.5</v>
      </c>
      <c r="J36" s="34">
        <f t="shared" si="7"/>
        <v>510</v>
      </c>
      <c r="K36" s="34">
        <f t="shared" si="7"/>
        <v>467.50000000000006</v>
      </c>
      <c r="L36" s="34">
        <f t="shared" si="7"/>
        <v>425</v>
      </c>
      <c r="M36" s="34">
        <f t="shared" si="7"/>
        <v>382.5</v>
      </c>
      <c r="N36" s="34">
        <f t="shared" si="7"/>
        <v>339.99999999999915</v>
      </c>
      <c r="O36" s="34">
        <f t="shared" si="7"/>
        <v>297.49999999999915</v>
      </c>
      <c r="P36" s="37">
        <f t="shared" si="7"/>
        <v>254.99999999999915</v>
      </c>
    </row>
    <row r="38" spans="1:16" ht="19.5" customHeight="1" x14ac:dyDescent="0.25">
      <c r="A38" s="43" t="s">
        <v>6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</row>
  </sheetData>
  <mergeCells count="22">
    <mergeCell ref="A31:A32"/>
    <mergeCell ref="A33:A34"/>
    <mergeCell ref="A35:A36"/>
    <mergeCell ref="A38:K38"/>
    <mergeCell ref="A19:A20"/>
    <mergeCell ref="A21:A22"/>
    <mergeCell ref="A23:A24"/>
    <mergeCell ref="A25:A26"/>
    <mergeCell ref="A27:A28"/>
    <mergeCell ref="A29:A30"/>
    <mergeCell ref="A17:A18"/>
    <mergeCell ref="A1:E1"/>
    <mergeCell ref="A2:C2"/>
    <mergeCell ref="E2:F2"/>
    <mergeCell ref="A3:C3"/>
    <mergeCell ref="E3:F3"/>
    <mergeCell ref="A5:P5"/>
    <mergeCell ref="A7:A8"/>
    <mergeCell ref="A9:A10"/>
    <mergeCell ref="A11:A12"/>
    <mergeCell ref="A13:A14"/>
    <mergeCell ref="A15:A16"/>
  </mergeCells>
  <pageMargins left="0.5" right="0.5" top="1.1436999999999999" bottom="1.1436999999999999" header="0.75" footer="0.75"/>
  <pageSetup scale="4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38"/>
  <sheetViews>
    <sheetView tabSelected="1" zoomScale="70" zoomScaleNormal="70" workbookViewId="0">
      <selection activeCell="S22" sqref="S22"/>
    </sheetView>
  </sheetViews>
  <sheetFormatPr defaultRowHeight="15" x14ac:dyDescent="0.25"/>
  <cols>
    <col min="1" max="11" width="15.625" style="7" customWidth="1"/>
    <col min="12" max="12" width="15.625" customWidth="1"/>
    <col min="13" max="16" width="15.625" style="7" customWidth="1"/>
    <col min="17" max="1020" width="8.625" style="7" customWidth="1"/>
    <col min="1021" max="1021" width="9" customWidth="1"/>
  </cols>
  <sheetData>
    <row r="1" spans="1:16" ht="21" customHeight="1" x14ac:dyDescent="0.35">
      <c r="A1" s="48" t="s">
        <v>7</v>
      </c>
      <c r="B1" s="48"/>
      <c r="C1" s="48"/>
      <c r="D1" s="48"/>
      <c r="E1" s="48"/>
    </row>
    <row r="2" spans="1:16" ht="21" x14ac:dyDescent="0.35">
      <c r="A2" s="49" t="s">
        <v>11</v>
      </c>
      <c r="B2" s="49"/>
      <c r="C2" s="49"/>
      <c r="D2" s="8"/>
      <c r="E2" s="50">
        <v>1000</v>
      </c>
      <c r="F2" s="50"/>
      <c r="G2" s="1" t="s">
        <v>15</v>
      </c>
      <c r="H2" s="8"/>
    </row>
    <row r="3" spans="1:16" ht="26.25" x14ac:dyDescent="0.4">
      <c r="A3" s="51" t="s">
        <v>8</v>
      </c>
      <c r="B3" s="51"/>
      <c r="C3" s="51"/>
      <c r="D3" s="2"/>
      <c r="E3" s="60">
        <v>269</v>
      </c>
      <c r="F3" s="60"/>
      <c r="G3" s="3" t="s">
        <v>0</v>
      </c>
      <c r="H3" s="16">
        <v>1</v>
      </c>
      <c r="I3" s="4" t="s">
        <v>5</v>
      </c>
      <c r="J3" s="4"/>
      <c r="K3" s="5" t="s">
        <v>2</v>
      </c>
      <c r="L3" s="6">
        <v>2018</v>
      </c>
    </row>
    <row r="5" spans="1:16" ht="18.75" customHeight="1" x14ac:dyDescent="0.35">
      <c r="A5" s="53" t="s">
        <v>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1:16" ht="18.75" x14ac:dyDescent="0.3">
      <c r="A6" s="17" t="s">
        <v>9</v>
      </c>
      <c r="B6" s="38" t="s">
        <v>16</v>
      </c>
      <c r="C6" s="38" t="s">
        <v>17</v>
      </c>
      <c r="D6" s="38" t="s">
        <v>18</v>
      </c>
      <c r="E6" s="38" t="s">
        <v>19</v>
      </c>
      <c r="F6" s="38" t="s">
        <v>20</v>
      </c>
      <c r="G6" s="38" t="s">
        <v>21</v>
      </c>
      <c r="H6" s="38" t="s">
        <v>22</v>
      </c>
      <c r="I6" s="38" t="s">
        <v>23</v>
      </c>
      <c r="J6" s="38" t="s">
        <v>24</v>
      </c>
      <c r="K6" s="38" t="s">
        <v>25</v>
      </c>
      <c r="L6" s="38" t="s">
        <v>26</v>
      </c>
      <c r="M6" s="38" t="s">
        <v>27</v>
      </c>
      <c r="N6" s="38" t="s">
        <v>28</v>
      </c>
      <c r="O6" s="38" t="s">
        <v>29</v>
      </c>
      <c r="P6" s="38" t="s">
        <v>30</v>
      </c>
    </row>
    <row r="7" spans="1:16" ht="15.75" customHeight="1" thickBot="1" x14ac:dyDescent="0.3">
      <c r="A7" s="56">
        <v>1</v>
      </c>
      <c r="B7" s="27">
        <v>0.65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9">
        <v>0</v>
      </c>
    </row>
    <row r="8" spans="1:16" ht="30" customHeight="1" x14ac:dyDescent="0.35">
      <c r="A8" s="57"/>
      <c r="B8" s="30">
        <f>(E2*B7)</f>
        <v>650</v>
      </c>
      <c r="C8" s="9">
        <f>(E2*C7)</f>
        <v>0</v>
      </c>
      <c r="D8" s="9">
        <f>(E2*D7)</f>
        <v>0</v>
      </c>
      <c r="E8" s="9">
        <f>(E2*E7)</f>
        <v>0</v>
      </c>
      <c r="F8" s="9">
        <f>E2*F7</f>
        <v>0</v>
      </c>
      <c r="G8" s="9">
        <v>0</v>
      </c>
      <c r="H8" s="9">
        <v>0</v>
      </c>
      <c r="I8" s="9">
        <f>(I2*I7)</f>
        <v>0</v>
      </c>
      <c r="J8" s="9">
        <f>I2*J7</f>
        <v>0</v>
      </c>
      <c r="K8" s="9">
        <f t="shared" ref="K8:P8" si="0">(K2*K7)</f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20">
        <f t="shared" si="0"/>
        <v>0</v>
      </c>
    </row>
    <row r="9" spans="1:16" ht="15.75" customHeight="1" x14ac:dyDescent="0.25">
      <c r="A9" s="47">
        <v>2</v>
      </c>
      <c r="B9" s="28">
        <v>0.7</v>
      </c>
      <c r="C9" s="28">
        <v>0.65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21">
        <v>0</v>
      </c>
    </row>
    <row r="10" spans="1:16" ht="30" customHeight="1" x14ac:dyDescent="0.35">
      <c r="A10" s="47"/>
      <c r="B10" s="31">
        <f>(E2*B9)</f>
        <v>700</v>
      </c>
      <c r="C10" s="31">
        <f>(E2*C9)</f>
        <v>650</v>
      </c>
      <c r="D10" s="11">
        <f>(E2*D9)</f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22">
        <v>0</v>
      </c>
    </row>
    <row r="11" spans="1:16" ht="15.75" customHeight="1" x14ac:dyDescent="0.25">
      <c r="A11" s="44">
        <v>3</v>
      </c>
      <c r="B11" s="29">
        <v>0.75</v>
      </c>
      <c r="C11" s="29">
        <v>0.7</v>
      </c>
      <c r="D11" s="29">
        <v>0.65</v>
      </c>
      <c r="E11" s="12">
        <v>0</v>
      </c>
      <c r="F11" s="12">
        <v>0</v>
      </c>
      <c r="G11" s="12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21">
        <v>0</v>
      </c>
    </row>
    <row r="12" spans="1:16" ht="30" customHeight="1" x14ac:dyDescent="0.35">
      <c r="A12" s="44"/>
      <c r="B12" s="30">
        <f>(E2*B11)</f>
        <v>750</v>
      </c>
      <c r="C12" s="30">
        <f>(E2*C11)</f>
        <v>700</v>
      </c>
      <c r="D12" s="30">
        <f>(E2*D11)</f>
        <v>650</v>
      </c>
      <c r="E12" s="9">
        <f>(E2*E11)</f>
        <v>0</v>
      </c>
      <c r="F12" s="9">
        <f>(E2*F11)</f>
        <v>0</v>
      </c>
      <c r="G12" s="9">
        <f>(E2*G11)</f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22">
        <v>0</v>
      </c>
    </row>
    <row r="13" spans="1:16" ht="15.75" customHeight="1" x14ac:dyDescent="0.25">
      <c r="A13" s="47">
        <v>4</v>
      </c>
      <c r="B13" s="28">
        <v>0.8</v>
      </c>
      <c r="C13" s="28">
        <v>0.75</v>
      </c>
      <c r="D13" s="28">
        <v>0.7</v>
      </c>
      <c r="E13" s="28">
        <v>0.65</v>
      </c>
      <c r="F13" s="12">
        <v>0</v>
      </c>
      <c r="G13" s="12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21">
        <v>0</v>
      </c>
    </row>
    <row r="14" spans="1:16" ht="30" customHeight="1" x14ac:dyDescent="0.35">
      <c r="A14" s="47"/>
      <c r="B14" s="31">
        <f>(E2*B13)</f>
        <v>800</v>
      </c>
      <c r="C14" s="31">
        <f>(E2*C13)</f>
        <v>750</v>
      </c>
      <c r="D14" s="31">
        <f>(E2*D13)</f>
        <v>700</v>
      </c>
      <c r="E14" s="31">
        <f>(E2*E13)</f>
        <v>650</v>
      </c>
      <c r="F14" s="9">
        <f>(E4*F13)</f>
        <v>0</v>
      </c>
      <c r="G14" s="9">
        <f>(E4*G13)</f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22">
        <v>0</v>
      </c>
    </row>
    <row r="15" spans="1:16" ht="15.75" customHeight="1" x14ac:dyDescent="0.25">
      <c r="A15" s="44">
        <v>5</v>
      </c>
      <c r="B15" s="29">
        <v>0.85</v>
      </c>
      <c r="C15" s="29">
        <v>0.8</v>
      </c>
      <c r="D15" s="29">
        <v>0.75</v>
      </c>
      <c r="E15" s="29">
        <v>0.7</v>
      </c>
      <c r="F15" s="29">
        <v>0.65</v>
      </c>
      <c r="G15" s="12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21">
        <v>0</v>
      </c>
    </row>
    <row r="16" spans="1:16" ht="30" customHeight="1" x14ac:dyDescent="0.35">
      <c r="A16" s="44"/>
      <c r="B16" s="30">
        <f>(E2*B15)</f>
        <v>850</v>
      </c>
      <c r="C16" s="30">
        <f>(E2*C15)</f>
        <v>800</v>
      </c>
      <c r="D16" s="30">
        <f>(E2*D15)</f>
        <v>750</v>
      </c>
      <c r="E16" s="30">
        <f>(E2*E15)</f>
        <v>700</v>
      </c>
      <c r="F16" s="30">
        <f>(E2*F15)</f>
        <v>650</v>
      </c>
      <c r="G16" s="9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22">
        <v>0</v>
      </c>
    </row>
    <row r="17" spans="1:16" ht="15.75" customHeight="1" x14ac:dyDescent="0.25">
      <c r="A17" s="47">
        <v>6</v>
      </c>
      <c r="B17" s="28">
        <v>0.9</v>
      </c>
      <c r="C17" s="28">
        <v>0.85</v>
      </c>
      <c r="D17" s="28">
        <v>0.8</v>
      </c>
      <c r="E17" s="28">
        <v>0.75</v>
      </c>
      <c r="F17" s="28">
        <v>0.7</v>
      </c>
      <c r="G17" s="28">
        <v>0.65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21">
        <v>0</v>
      </c>
    </row>
    <row r="18" spans="1:16" ht="30" customHeight="1" x14ac:dyDescent="0.35">
      <c r="A18" s="47"/>
      <c r="B18" s="31">
        <f>(E2*B17)</f>
        <v>900</v>
      </c>
      <c r="C18" s="31">
        <f>(E2*C17)</f>
        <v>850</v>
      </c>
      <c r="D18" s="31">
        <f>(E2*D17)</f>
        <v>800</v>
      </c>
      <c r="E18" s="31">
        <f>(E2*E17)</f>
        <v>750</v>
      </c>
      <c r="F18" s="31">
        <f>(E2*F17)</f>
        <v>700</v>
      </c>
      <c r="G18" s="31">
        <f>G17*E2</f>
        <v>650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22">
        <v>0</v>
      </c>
    </row>
    <row r="19" spans="1:16" ht="15.75" customHeight="1" x14ac:dyDescent="0.25">
      <c r="A19" s="44">
        <v>7</v>
      </c>
      <c r="B19" s="29">
        <v>0.95</v>
      </c>
      <c r="C19" s="29">
        <v>0.9</v>
      </c>
      <c r="D19" s="29">
        <v>0.85</v>
      </c>
      <c r="E19" s="29">
        <v>0.8</v>
      </c>
      <c r="F19" s="29">
        <v>0.75</v>
      </c>
      <c r="G19" s="29">
        <v>0.7</v>
      </c>
      <c r="H19" s="29">
        <v>0.65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21">
        <v>0</v>
      </c>
    </row>
    <row r="20" spans="1:16" ht="30" customHeight="1" x14ac:dyDescent="0.35">
      <c r="A20" s="44"/>
      <c r="B20" s="30">
        <f>(E2*B19)</f>
        <v>950</v>
      </c>
      <c r="C20" s="30">
        <f>(E2*C19)</f>
        <v>900</v>
      </c>
      <c r="D20" s="30">
        <f>(E2*D19)</f>
        <v>850</v>
      </c>
      <c r="E20" s="30">
        <f>(E2*E19)</f>
        <v>800</v>
      </c>
      <c r="F20" s="30">
        <f>(E2*F19)</f>
        <v>750</v>
      </c>
      <c r="G20" s="30">
        <f>E2*G19</f>
        <v>700</v>
      </c>
      <c r="H20" s="30">
        <f>H19*E2</f>
        <v>650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2">
        <v>0</v>
      </c>
    </row>
    <row r="21" spans="1:16" ht="15.75" customHeight="1" thickBot="1" x14ac:dyDescent="0.3">
      <c r="A21" s="45">
        <v>8</v>
      </c>
      <c r="B21" s="28">
        <v>1</v>
      </c>
      <c r="C21" s="28">
        <v>0.95</v>
      </c>
      <c r="D21" s="28">
        <v>0.9</v>
      </c>
      <c r="E21" s="28">
        <v>0.85</v>
      </c>
      <c r="F21" s="28">
        <v>0.8</v>
      </c>
      <c r="G21" s="28">
        <v>0.75</v>
      </c>
      <c r="H21" s="28">
        <v>0.7</v>
      </c>
      <c r="I21" s="28">
        <v>0.65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21">
        <v>0</v>
      </c>
    </row>
    <row r="22" spans="1:16" ht="30" customHeight="1" x14ac:dyDescent="0.35">
      <c r="A22" s="46"/>
      <c r="B22" s="32">
        <f>(E2*B21)</f>
        <v>1000</v>
      </c>
      <c r="C22" s="32">
        <f>(E2*C21)</f>
        <v>950</v>
      </c>
      <c r="D22" s="32">
        <f>(E2*D21)</f>
        <v>900</v>
      </c>
      <c r="E22" s="32">
        <f>(E2*E21)</f>
        <v>850</v>
      </c>
      <c r="F22" s="32">
        <f>(E2*F21)</f>
        <v>800</v>
      </c>
      <c r="G22" s="32">
        <f>$G$21*$E$2</f>
        <v>750</v>
      </c>
      <c r="H22" s="32">
        <f>$H$21*$E$2</f>
        <v>700</v>
      </c>
      <c r="I22" s="32">
        <f>I21*E2</f>
        <v>650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23">
        <v>0</v>
      </c>
    </row>
    <row r="23" spans="1:16" ht="15.75" customHeight="1" thickBot="1" x14ac:dyDescent="0.3">
      <c r="A23" s="39">
        <v>9</v>
      </c>
      <c r="B23" s="33">
        <v>1</v>
      </c>
      <c r="C23" s="33">
        <v>0.95</v>
      </c>
      <c r="D23" s="33">
        <v>0.9</v>
      </c>
      <c r="E23" s="33">
        <v>0.85</v>
      </c>
      <c r="F23" s="33">
        <v>0.8</v>
      </c>
      <c r="G23" s="33">
        <v>0.75</v>
      </c>
      <c r="H23" s="33">
        <v>0.7</v>
      </c>
      <c r="I23" s="33">
        <v>0.65</v>
      </c>
      <c r="J23" s="33">
        <v>0.6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21">
        <v>0</v>
      </c>
    </row>
    <row r="24" spans="1:16" ht="30" customHeight="1" x14ac:dyDescent="0.35">
      <c r="A24" s="40"/>
      <c r="B24" s="34">
        <f>B23*$E$2</f>
        <v>1000</v>
      </c>
      <c r="C24" s="34">
        <f t="shared" ref="C24:J24" si="1">C23*$E$2</f>
        <v>950</v>
      </c>
      <c r="D24" s="34">
        <f t="shared" si="1"/>
        <v>900</v>
      </c>
      <c r="E24" s="34">
        <f t="shared" si="1"/>
        <v>850</v>
      </c>
      <c r="F24" s="34">
        <f t="shared" si="1"/>
        <v>800</v>
      </c>
      <c r="G24" s="34">
        <f t="shared" si="1"/>
        <v>750</v>
      </c>
      <c r="H24" s="34">
        <f t="shared" si="1"/>
        <v>700</v>
      </c>
      <c r="I24" s="34">
        <f t="shared" si="1"/>
        <v>650</v>
      </c>
      <c r="J24" s="34">
        <f t="shared" si="1"/>
        <v>600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23">
        <v>0</v>
      </c>
    </row>
    <row r="25" spans="1:16" ht="15.75" customHeight="1" thickBot="1" x14ac:dyDescent="0.3">
      <c r="A25" s="41">
        <v>10</v>
      </c>
      <c r="B25" s="35">
        <v>1</v>
      </c>
      <c r="C25" s="35">
        <v>0.95</v>
      </c>
      <c r="D25" s="35">
        <v>0.9</v>
      </c>
      <c r="E25" s="35">
        <v>0.85</v>
      </c>
      <c r="F25" s="35">
        <v>0.8</v>
      </c>
      <c r="G25" s="35">
        <v>0.75</v>
      </c>
      <c r="H25" s="35">
        <v>0.7</v>
      </c>
      <c r="I25" s="35">
        <v>0.65</v>
      </c>
      <c r="J25" s="35">
        <v>0.6</v>
      </c>
      <c r="K25" s="35">
        <v>0.55000000000000004</v>
      </c>
      <c r="L25" s="10">
        <v>0</v>
      </c>
      <c r="M25" s="10">
        <v>0</v>
      </c>
      <c r="N25" s="10">
        <v>0</v>
      </c>
      <c r="O25" s="10">
        <v>0</v>
      </c>
      <c r="P25" s="21">
        <v>0</v>
      </c>
    </row>
    <row r="26" spans="1:16" ht="30" customHeight="1" x14ac:dyDescent="0.35">
      <c r="A26" s="42"/>
      <c r="B26" s="36">
        <f>B25*$E$2</f>
        <v>1000</v>
      </c>
      <c r="C26" s="36">
        <f t="shared" ref="C26:K26" si="2">C25*$E$2</f>
        <v>950</v>
      </c>
      <c r="D26" s="36">
        <f t="shared" si="2"/>
        <v>900</v>
      </c>
      <c r="E26" s="36">
        <f t="shared" si="2"/>
        <v>850</v>
      </c>
      <c r="F26" s="36">
        <f t="shared" si="2"/>
        <v>800</v>
      </c>
      <c r="G26" s="36">
        <f t="shared" si="2"/>
        <v>750</v>
      </c>
      <c r="H26" s="36">
        <f t="shared" si="2"/>
        <v>700</v>
      </c>
      <c r="I26" s="36">
        <f t="shared" si="2"/>
        <v>650</v>
      </c>
      <c r="J26" s="36">
        <f t="shared" si="2"/>
        <v>600</v>
      </c>
      <c r="K26" s="36">
        <f t="shared" si="2"/>
        <v>550</v>
      </c>
      <c r="L26" s="13">
        <v>0</v>
      </c>
      <c r="M26" s="13">
        <v>0</v>
      </c>
      <c r="N26" s="13">
        <v>0</v>
      </c>
      <c r="O26" s="13">
        <v>0</v>
      </c>
      <c r="P26" s="23">
        <v>0</v>
      </c>
    </row>
    <row r="27" spans="1:16" ht="15.75" customHeight="1" thickBot="1" x14ac:dyDescent="0.3">
      <c r="A27" s="39">
        <v>11</v>
      </c>
      <c r="B27" s="33">
        <v>1</v>
      </c>
      <c r="C27" s="33">
        <v>0.95</v>
      </c>
      <c r="D27" s="33">
        <v>0.9</v>
      </c>
      <c r="E27" s="33">
        <v>0.85</v>
      </c>
      <c r="F27" s="33">
        <v>0.8</v>
      </c>
      <c r="G27" s="33">
        <v>0.75</v>
      </c>
      <c r="H27" s="33">
        <v>0.7</v>
      </c>
      <c r="I27" s="33">
        <v>0.65</v>
      </c>
      <c r="J27" s="33">
        <v>0.6</v>
      </c>
      <c r="K27" s="33">
        <v>0.55000000000000004</v>
      </c>
      <c r="L27" s="33">
        <v>0.5</v>
      </c>
      <c r="M27" s="10">
        <v>0</v>
      </c>
      <c r="N27" s="10">
        <v>0</v>
      </c>
      <c r="O27" s="10">
        <v>0</v>
      </c>
      <c r="P27" s="21">
        <v>0</v>
      </c>
    </row>
    <row r="28" spans="1:16" ht="30" customHeight="1" x14ac:dyDescent="0.35">
      <c r="A28" s="40"/>
      <c r="B28" s="34">
        <f>B27*$E$2</f>
        <v>1000</v>
      </c>
      <c r="C28" s="34">
        <f t="shared" ref="C28:L28" si="3">C27*$E$2</f>
        <v>950</v>
      </c>
      <c r="D28" s="34">
        <f t="shared" si="3"/>
        <v>900</v>
      </c>
      <c r="E28" s="34">
        <f t="shared" si="3"/>
        <v>850</v>
      </c>
      <c r="F28" s="34">
        <f t="shared" si="3"/>
        <v>800</v>
      </c>
      <c r="G28" s="34">
        <f t="shared" si="3"/>
        <v>750</v>
      </c>
      <c r="H28" s="34">
        <f t="shared" si="3"/>
        <v>700</v>
      </c>
      <c r="I28" s="34">
        <f t="shared" si="3"/>
        <v>650</v>
      </c>
      <c r="J28" s="34">
        <f t="shared" si="3"/>
        <v>600</v>
      </c>
      <c r="K28" s="34">
        <f t="shared" si="3"/>
        <v>550</v>
      </c>
      <c r="L28" s="34">
        <f t="shared" si="3"/>
        <v>500</v>
      </c>
      <c r="M28" s="13">
        <v>0</v>
      </c>
      <c r="N28" s="13">
        <v>0</v>
      </c>
      <c r="O28" s="13">
        <v>0</v>
      </c>
      <c r="P28" s="23">
        <v>0</v>
      </c>
    </row>
    <row r="29" spans="1:16" ht="15.75" customHeight="1" thickBot="1" x14ac:dyDescent="0.3">
      <c r="A29" s="41">
        <v>12</v>
      </c>
      <c r="B29" s="35">
        <v>1</v>
      </c>
      <c r="C29" s="35">
        <v>0.95</v>
      </c>
      <c r="D29" s="35">
        <v>0.9</v>
      </c>
      <c r="E29" s="35">
        <v>0.85</v>
      </c>
      <c r="F29" s="35">
        <v>0.8</v>
      </c>
      <c r="G29" s="35">
        <v>0.75</v>
      </c>
      <c r="H29" s="35">
        <v>0.7</v>
      </c>
      <c r="I29" s="35">
        <v>0.65</v>
      </c>
      <c r="J29" s="35">
        <v>0.6</v>
      </c>
      <c r="K29" s="35">
        <v>0.55000000000000004</v>
      </c>
      <c r="L29" s="35">
        <v>0.5</v>
      </c>
      <c r="M29" s="35">
        <v>0.45</v>
      </c>
      <c r="N29" s="14">
        <v>0</v>
      </c>
      <c r="O29" s="10">
        <v>0</v>
      </c>
      <c r="P29" s="21">
        <v>0</v>
      </c>
    </row>
    <row r="30" spans="1:16" ht="30" customHeight="1" x14ac:dyDescent="0.35">
      <c r="A30" s="42"/>
      <c r="B30" s="36">
        <f>B29*$E$2</f>
        <v>1000</v>
      </c>
      <c r="C30" s="36">
        <f t="shared" ref="C30:M30" si="4">C29*$E$2</f>
        <v>950</v>
      </c>
      <c r="D30" s="36">
        <f t="shared" si="4"/>
        <v>900</v>
      </c>
      <c r="E30" s="36">
        <f t="shared" si="4"/>
        <v>850</v>
      </c>
      <c r="F30" s="36">
        <f t="shared" si="4"/>
        <v>800</v>
      </c>
      <c r="G30" s="36">
        <f t="shared" si="4"/>
        <v>750</v>
      </c>
      <c r="H30" s="36">
        <f t="shared" si="4"/>
        <v>700</v>
      </c>
      <c r="I30" s="36">
        <f t="shared" si="4"/>
        <v>650</v>
      </c>
      <c r="J30" s="36">
        <f t="shared" si="4"/>
        <v>600</v>
      </c>
      <c r="K30" s="36">
        <f t="shared" si="4"/>
        <v>550</v>
      </c>
      <c r="L30" s="36">
        <f t="shared" si="4"/>
        <v>500</v>
      </c>
      <c r="M30" s="36">
        <f t="shared" si="4"/>
        <v>450</v>
      </c>
      <c r="N30" s="15">
        <v>0</v>
      </c>
      <c r="O30" s="13">
        <v>0</v>
      </c>
      <c r="P30" s="23">
        <v>0</v>
      </c>
    </row>
    <row r="31" spans="1:16" ht="15.75" customHeight="1" thickBot="1" x14ac:dyDescent="0.3">
      <c r="A31" s="39">
        <v>13</v>
      </c>
      <c r="B31" s="33">
        <v>1</v>
      </c>
      <c r="C31" s="33">
        <v>0.95</v>
      </c>
      <c r="D31" s="33">
        <v>0.9</v>
      </c>
      <c r="E31" s="33">
        <v>0.85</v>
      </c>
      <c r="F31" s="33">
        <v>0.8</v>
      </c>
      <c r="G31" s="33">
        <v>0.75</v>
      </c>
      <c r="H31" s="33">
        <v>0.7</v>
      </c>
      <c r="I31" s="33">
        <v>0.65</v>
      </c>
      <c r="J31" s="33">
        <v>0.6</v>
      </c>
      <c r="K31" s="33">
        <v>0.55000000000000004</v>
      </c>
      <c r="L31" s="33">
        <v>0.5</v>
      </c>
      <c r="M31" s="33">
        <v>0.45</v>
      </c>
      <c r="N31" s="33">
        <v>0.39999999999999902</v>
      </c>
      <c r="O31" s="14">
        <v>0</v>
      </c>
      <c r="P31" s="21">
        <v>0</v>
      </c>
    </row>
    <row r="32" spans="1:16" ht="30" customHeight="1" x14ac:dyDescent="0.35">
      <c r="A32" s="40"/>
      <c r="B32" s="34">
        <f>B31*$E$2</f>
        <v>1000</v>
      </c>
      <c r="C32" s="34">
        <f t="shared" ref="C32:N32" si="5">C31*$E$2</f>
        <v>950</v>
      </c>
      <c r="D32" s="34">
        <f t="shared" si="5"/>
        <v>900</v>
      </c>
      <c r="E32" s="34">
        <f t="shared" si="5"/>
        <v>850</v>
      </c>
      <c r="F32" s="34">
        <f t="shared" si="5"/>
        <v>800</v>
      </c>
      <c r="G32" s="34">
        <f t="shared" si="5"/>
        <v>750</v>
      </c>
      <c r="H32" s="34">
        <f t="shared" si="5"/>
        <v>700</v>
      </c>
      <c r="I32" s="34">
        <f t="shared" si="5"/>
        <v>650</v>
      </c>
      <c r="J32" s="34">
        <f t="shared" si="5"/>
        <v>600</v>
      </c>
      <c r="K32" s="34">
        <f t="shared" si="5"/>
        <v>550</v>
      </c>
      <c r="L32" s="34">
        <f t="shared" si="5"/>
        <v>500</v>
      </c>
      <c r="M32" s="34">
        <f t="shared" si="5"/>
        <v>450</v>
      </c>
      <c r="N32" s="34">
        <f t="shared" si="5"/>
        <v>399.99999999999903</v>
      </c>
      <c r="O32" s="15">
        <v>0</v>
      </c>
      <c r="P32" s="23">
        <v>0</v>
      </c>
    </row>
    <row r="33" spans="1:16" ht="15.75" customHeight="1" thickBot="1" x14ac:dyDescent="0.3">
      <c r="A33" s="41">
        <v>14</v>
      </c>
      <c r="B33" s="35">
        <v>1</v>
      </c>
      <c r="C33" s="35">
        <v>0.95</v>
      </c>
      <c r="D33" s="35">
        <v>0.9</v>
      </c>
      <c r="E33" s="35">
        <v>0.85</v>
      </c>
      <c r="F33" s="35">
        <v>0.8</v>
      </c>
      <c r="G33" s="35">
        <v>0.75</v>
      </c>
      <c r="H33" s="35">
        <v>0.7</v>
      </c>
      <c r="I33" s="35">
        <v>0.65</v>
      </c>
      <c r="J33" s="35">
        <v>0.6</v>
      </c>
      <c r="K33" s="35">
        <v>0.55000000000000004</v>
      </c>
      <c r="L33" s="35">
        <v>0.5</v>
      </c>
      <c r="M33" s="35">
        <v>0.45</v>
      </c>
      <c r="N33" s="35">
        <v>0.39999999999999902</v>
      </c>
      <c r="O33" s="35">
        <v>0.34999999999999898</v>
      </c>
      <c r="P33" s="24">
        <v>0</v>
      </c>
    </row>
    <row r="34" spans="1:16" ht="30" customHeight="1" x14ac:dyDescent="0.35">
      <c r="A34" s="42"/>
      <c r="B34" s="36">
        <f>B33*$E$2</f>
        <v>1000</v>
      </c>
      <c r="C34" s="36">
        <f t="shared" ref="C34:O34" si="6">C33*$E$2</f>
        <v>950</v>
      </c>
      <c r="D34" s="36">
        <f t="shared" si="6"/>
        <v>900</v>
      </c>
      <c r="E34" s="36">
        <f t="shared" si="6"/>
        <v>850</v>
      </c>
      <c r="F34" s="36">
        <f t="shared" si="6"/>
        <v>800</v>
      </c>
      <c r="G34" s="36">
        <f t="shared" si="6"/>
        <v>750</v>
      </c>
      <c r="H34" s="36">
        <f t="shared" si="6"/>
        <v>700</v>
      </c>
      <c r="I34" s="36">
        <f t="shared" si="6"/>
        <v>650</v>
      </c>
      <c r="J34" s="36">
        <f t="shared" si="6"/>
        <v>600</v>
      </c>
      <c r="K34" s="36">
        <f t="shared" si="6"/>
        <v>550</v>
      </c>
      <c r="L34" s="36">
        <f t="shared" si="6"/>
        <v>500</v>
      </c>
      <c r="M34" s="36">
        <f t="shared" si="6"/>
        <v>450</v>
      </c>
      <c r="N34" s="36">
        <f t="shared" si="6"/>
        <v>399.99999999999903</v>
      </c>
      <c r="O34" s="36">
        <f t="shared" si="6"/>
        <v>349.99999999999898</v>
      </c>
      <c r="P34" s="25">
        <v>0</v>
      </c>
    </row>
    <row r="35" spans="1:16" ht="15.75" customHeight="1" thickBot="1" x14ac:dyDescent="0.3">
      <c r="A35" s="39">
        <v>15</v>
      </c>
      <c r="B35" s="33">
        <v>1</v>
      </c>
      <c r="C35" s="33">
        <v>0.95</v>
      </c>
      <c r="D35" s="33">
        <v>0.9</v>
      </c>
      <c r="E35" s="33">
        <v>0.85</v>
      </c>
      <c r="F35" s="33">
        <v>0.8</v>
      </c>
      <c r="G35" s="33">
        <v>0.75</v>
      </c>
      <c r="H35" s="33">
        <v>0.7</v>
      </c>
      <c r="I35" s="33">
        <v>0.65</v>
      </c>
      <c r="J35" s="33">
        <v>0.6</v>
      </c>
      <c r="K35" s="33">
        <v>0.55000000000000004</v>
      </c>
      <c r="L35" s="33">
        <v>0.5</v>
      </c>
      <c r="M35" s="33">
        <v>0.45</v>
      </c>
      <c r="N35" s="33">
        <v>0.39999999999999902</v>
      </c>
      <c r="O35" s="33">
        <v>0.34999999999999898</v>
      </c>
      <c r="P35" s="33">
        <v>0.29999999999999899</v>
      </c>
    </row>
    <row r="36" spans="1:16" ht="30" customHeight="1" x14ac:dyDescent="0.35">
      <c r="A36" s="40"/>
      <c r="B36" s="34">
        <f>B35*$E$2</f>
        <v>1000</v>
      </c>
      <c r="C36" s="34">
        <f t="shared" ref="C36:P36" si="7">C35*$E$2</f>
        <v>950</v>
      </c>
      <c r="D36" s="34">
        <f t="shared" si="7"/>
        <v>900</v>
      </c>
      <c r="E36" s="34">
        <f t="shared" si="7"/>
        <v>850</v>
      </c>
      <c r="F36" s="34">
        <f t="shared" si="7"/>
        <v>800</v>
      </c>
      <c r="G36" s="34">
        <f t="shared" si="7"/>
        <v>750</v>
      </c>
      <c r="H36" s="34">
        <f t="shared" si="7"/>
        <v>700</v>
      </c>
      <c r="I36" s="34">
        <f t="shared" si="7"/>
        <v>650</v>
      </c>
      <c r="J36" s="34">
        <f t="shared" si="7"/>
        <v>600</v>
      </c>
      <c r="K36" s="34">
        <f t="shared" si="7"/>
        <v>550</v>
      </c>
      <c r="L36" s="34">
        <f t="shared" si="7"/>
        <v>500</v>
      </c>
      <c r="M36" s="34">
        <f t="shared" si="7"/>
        <v>450</v>
      </c>
      <c r="N36" s="34">
        <f t="shared" si="7"/>
        <v>399.99999999999903</v>
      </c>
      <c r="O36" s="34">
        <f t="shared" si="7"/>
        <v>349.99999999999898</v>
      </c>
      <c r="P36" s="37">
        <f t="shared" si="7"/>
        <v>299.99999999999898</v>
      </c>
    </row>
    <row r="38" spans="1:16" ht="19.5" customHeight="1" x14ac:dyDescent="0.25">
      <c r="A38" s="43" t="s">
        <v>6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</row>
  </sheetData>
  <mergeCells count="22">
    <mergeCell ref="A31:A32"/>
    <mergeCell ref="A33:A34"/>
    <mergeCell ref="A35:A36"/>
    <mergeCell ref="A38:K38"/>
    <mergeCell ref="A19:A20"/>
    <mergeCell ref="A21:A22"/>
    <mergeCell ref="A23:A24"/>
    <mergeCell ref="A25:A26"/>
    <mergeCell ref="A27:A28"/>
    <mergeCell ref="A29:A30"/>
    <mergeCell ref="A17:A18"/>
    <mergeCell ref="A1:E1"/>
    <mergeCell ref="A2:C2"/>
    <mergeCell ref="E2:F2"/>
    <mergeCell ref="A3:C3"/>
    <mergeCell ref="E3:F3"/>
    <mergeCell ref="A5:P5"/>
    <mergeCell ref="A7:A8"/>
    <mergeCell ref="A9:A10"/>
    <mergeCell ref="A11:A12"/>
    <mergeCell ref="A13:A14"/>
    <mergeCell ref="A15:A16"/>
  </mergeCells>
  <pageMargins left="0.5" right="0.5" top="1.1436999999999999" bottom="1.1436999999999999" header="0.75" footer="0.75"/>
  <pageSetup scale="4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38"/>
  <sheetViews>
    <sheetView tabSelected="1" zoomScale="70" zoomScaleNormal="70" workbookViewId="0">
      <selection activeCell="S22" sqref="S22"/>
    </sheetView>
  </sheetViews>
  <sheetFormatPr defaultRowHeight="15" x14ac:dyDescent="0.25"/>
  <cols>
    <col min="1" max="11" width="15.625" style="7" customWidth="1"/>
    <col min="12" max="12" width="15.625" customWidth="1"/>
    <col min="13" max="16" width="15.625" style="7" customWidth="1"/>
    <col min="17" max="1020" width="8.625" style="7" customWidth="1"/>
    <col min="1021" max="1021" width="9" customWidth="1"/>
  </cols>
  <sheetData>
    <row r="1" spans="1:16" ht="21" customHeight="1" x14ac:dyDescent="0.35">
      <c r="A1" s="48" t="s">
        <v>7</v>
      </c>
      <c r="B1" s="48"/>
      <c r="C1" s="48"/>
      <c r="D1" s="48"/>
      <c r="E1" s="48"/>
    </row>
    <row r="2" spans="1:16" ht="21" x14ac:dyDescent="0.35">
      <c r="A2" s="49" t="s">
        <v>4</v>
      </c>
      <c r="B2" s="49"/>
      <c r="C2" s="49"/>
      <c r="D2" s="8"/>
      <c r="E2" s="50">
        <v>800</v>
      </c>
      <c r="F2" s="50"/>
      <c r="G2" s="1" t="s">
        <v>15</v>
      </c>
      <c r="H2" s="8"/>
    </row>
    <row r="3" spans="1:16" ht="26.25" x14ac:dyDescent="0.4">
      <c r="A3" s="51" t="s">
        <v>8</v>
      </c>
      <c r="B3" s="51"/>
      <c r="C3" s="51"/>
      <c r="D3" s="2"/>
      <c r="E3" s="60">
        <v>200</v>
      </c>
      <c r="F3" s="60"/>
      <c r="G3" s="3" t="s">
        <v>0</v>
      </c>
      <c r="H3" s="16">
        <v>1</v>
      </c>
      <c r="I3" s="4" t="s">
        <v>32</v>
      </c>
      <c r="J3" s="4"/>
      <c r="K3" s="5" t="s">
        <v>2</v>
      </c>
      <c r="L3" s="6">
        <v>2018</v>
      </c>
    </row>
    <row r="5" spans="1:16" ht="18.75" customHeight="1" x14ac:dyDescent="0.35">
      <c r="A5" s="53" t="s">
        <v>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1:16" ht="18.75" x14ac:dyDescent="0.3">
      <c r="A6" s="17" t="s">
        <v>9</v>
      </c>
      <c r="B6" s="38" t="s">
        <v>16</v>
      </c>
      <c r="C6" s="38" t="s">
        <v>17</v>
      </c>
      <c r="D6" s="38" t="s">
        <v>18</v>
      </c>
      <c r="E6" s="38" t="s">
        <v>19</v>
      </c>
      <c r="F6" s="38" t="s">
        <v>20</v>
      </c>
      <c r="G6" s="38" t="s">
        <v>21</v>
      </c>
      <c r="H6" s="38" t="s">
        <v>22</v>
      </c>
      <c r="I6" s="38" t="s">
        <v>23</v>
      </c>
      <c r="J6" s="38" t="s">
        <v>24</v>
      </c>
      <c r="K6" s="38" t="s">
        <v>25</v>
      </c>
      <c r="L6" s="38" t="s">
        <v>26</v>
      </c>
      <c r="M6" s="38" t="s">
        <v>27</v>
      </c>
      <c r="N6" s="38" t="s">
        <v>28</v>
      </c>
      <c r="O6" s="38" t="s">
        <v>29</v>
      </c>
      <c r="P6" s="38" t="s">
        <v>30</v>
      </c>
    </row>
    <row r="7" spans="1:16" ht="15.75" customHeight="1" thickBot="1" x14ac:dyDescent="0.3">
      <c r="A7" s="56">
        <v>1</v>
      </c>
      <c r="B7" s="27">
        <v>0.65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9">
        <v>0</v>
      </c>
    </row>
    <row r="8" spans="1:16" ht="30" customHeight="1" x14ac:dyDescent="0.35">
      <c r="A8" s="57"/>
      <c r="B8" s="30">
        <f>(E2*B7)</f>
        <v>520</v>
      </c>
      <c r="C8" s="9">
        <f>(E2*C7)</f>
        <v>0</v>
      </c>
      <c r="D8" s="9">
        <f>(E2*D7)</f>
        <v>0</v>
      </c>
      <c r="E8" s="9">
        <f>(E2*E7)</f>
        <v>0</v>
      </c>
      <c r="F8" s="9">
        <f>E2*F7</f>
        <v>0</v>
      </c>
      <c r="G8" s="9">
        <v>0</v>
      </c>
      <c r="H8" s="9">
        <v>0</v>
      </c>
      <c r="I8" s="9">
        <f>(I2*I7)</f>
        <v>0</v>
      </c>
      <c r="J8" s="9">
        <f>I2*J7</f>
        <v>0</v>
      </c>
      <c r="K8" s="9">
        <f t="shared" ref="K8:P8" si="0">(K2*K7)</f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20">
        <f t="shared" si="0"/>
        <v>0</v>
      </c>
    </row>
    <row r="9" spans="1:16" ht="15.75" customHeight="1" x14ac:dyDescent="0.25">
      <c r="A9" s="47">
        <v>2</v>
      </c>
      <c r="B9" s="28">
        <v>0.7</v>
      </c>
      <c r="C9" s="28">
        <v>0.65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21">
        <v>0</v>
      </c>
    </row>
    <row r="10" spans="1:16" ht="30" customHeight="1" x14ac:dyDescent="0.35">
      <c r="A10" s="47"/>
      <c r="B10" s="31">
        <f>(E2*B9)</f>
        <v>560</v>
      </c>
      <c r="C10" s="31">
        <f>(E2*C9)</f>
        <v>520</v>
      </c>
      <c r="D10" s="11">
        <f>(E2*D9)</f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22">
        <v>0</v>
      </c>
    </row>
    <row r="11" spans="1:16" ht="15.75" customHeight="1" x14ac:dyDescent="0.25">
      <c r="A11" s="44">
        <v>3</v>
      </c>
      <c r="B11" s="29">
        <v>0.75</v>
      </c>
      <c r="C11" s="29">
        <v>0.7</v>
      </c>
      <c r="D11" s="29">
        <v>0.65</v>
      </c>
      <c r="E11" s="12">
        <v>0</v>
      </c>
      <c r="F11" s="12">
        <v>0</v>
      </c>
      <c r="G11" s="12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21">
        <v>0</v>
      </c>
    </row>
    <row r="12" spans="1:16" ht="30" customHeight="1" x14ac:dyDescent="0.35">
      <c r="A12" s="44"/>
      <c r="B12" s="30">
        <f>(E2*B11)</f>
        <v>600</v>
      </c>
      <c r="C12" s="30">
        <f>(E2*C11)</f>
        <v>560</v>
      </c>
      <c r="D12" s="30">
        <f>(E2*D11)</f>
        <v>520</v>
      </c>
      <c r="E12" s="9">
        <f>(E2*E11)</f>
        <v>0</v>
      </c>
      <c r="F12" s="9">
        <f>(E2*F11)</f>
        <v>0</v>
      </c>
      <c r="G12" s="9">
        <f>(E2*G11)</f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22">
        <v>0</v>
      </c>
    </row>
    <row r="13" spans="1:16" ht="15.75" customHeight="1" x14ac:dyDescent="0.25">
      <c r="A13" s="47">
        <v>4</v>
      </c>
      <c r="B13" s="28">
        <v>0.8</v>
      </c>
      <c r="C13" s="28">
        <v>0.75</v>
      </c>
      <c r="D13" s="28">
        <v>0.7</v>
      </c>
      <c r="E13" s="28">
        <v>0.65</v>
      </c>
      <c r="F13" s="12">
        <v>0</v>
      </c>
      <c r="G13" s="12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21">
        <v>0</v>
      </c>
    </row>
    <row r="14" spans="1:16" ht="30" customHeight="1" x14ac:dyDescent="0.35">
      <c r="A14" s="47"/>
      <c r="B14" s="31">
        <f>(E2*B13)</f>
        <v>640</v>
      </c>
      <c r="C14" s="31">
        <f>(E2*C13)</f>
        <v>600</v>
      </c>
      <c r="D14" s="31">
        <f>(E2*D13)</f>
        <v>560</v>
      </c>
      <c r="E14" s="31">
        <f>(E2*E13)</f>
        <v>520</v>
      </c>
      <c r="F14" s="9">
        <f>(E4*F13)</f>
        <v>0</v>
      </c>
      <c r="G14" s="9">
        <f>(E4*G13)</f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22">
        <v>0</v>
      </c>
    </row>
    <row r="15" spans="1:16" ht="15.75" customHeight="1" x14ac:dyDescent="0.25">
      <c r="A15" s="44">
        <v>5</v>
      </c>
      <c r="B15" s="29">
        <v>0.85</v>
      </c>
      <c r="C15" s="29">
        <v>0.8</v>
      </c>
      <c r="D15" s="29">
        <v>0.75</v>
      </c>
      <c r="E15" s="29">
        <v>0.7</v>
      </c>
      <c r="F15" s="29">
        <v>0.65</v>
      </c>
      <c r="G15" s="12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21">
        <v>0</v>
      </c>
    </row>
    <row r="16" spans="1:16" ht="30" customHeight="1" x14ac:dyDescent="0.35">
      <c r="A16" s="44"/>
      <c r="B16" s="30">
        <f>(E2*B15)</f>
        <v>680</v>
      </c>
      <c r="C16" s="30">
        <f>(E2*C15)</f>
        <v>640</v>
      </c>
      <c r="D16" s="30">
        <f>(E2*D15)</f>
        <v>600</v>
      </c>
      <c r="E16" s="30">
        <f>(E2*E15)</f>
        <v>560</v>
      </c>
      <c r="F16" s="30">
        <f>(E2*F15)</f>
        <v>520</v>
      </c>
      <c r="G16" s="9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22">
        <v>0</v>
      </c>
    </row>
    <row r="17" spans="1:16" ht="15.75" customHeight="1" x14ac:dyDescent="0.25">
      <c r="A17" s="47">
        <v>6</v>
      </c>
      <c r="B17" s="28">
        <v>0.9</v>
      </c>
      <c r="C17" s="28">
        <v>0.85</v>
      </c>
      <c r="D17" s="28">
        <v>0.8</v>
      </c>
      <c r="E17" s="28">
        <v>0.75</v>
      </c>
      <c r="F17" s="28">
        <v>0.7</v>
      </c>
      <c r="G17" s="28">
        <v>0.65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21">
        <v>0</v>
      </c>
    </row>
    <row r="18" spans="1:16" ht="30" customHeight="1" x14ac:dyDescent="0.35">
      <c r="A18" s="47"/>
      <c r="B18" s="31">
        <f>(E2*B17)</f>
        <v>720</v>
      </c>
      <c r="C18" s="31">
        <f>(E2*C17)</f>
        <v>680</v>
      </c>
      <c r="D18" s="31">
        <f>(E2*D17)</f>
        <v>640</v>
      </c>
      <c r="E18" s="31">
        <f>(E2*E17)</f>
        <v>600</v>
      </c>
      <c r="F18" s="31">
        <f>(E2*F17)</f>
        <v>560</v>
      </c>
      <c r="G18" s="31">
        <f>G17*E2</f>
        <v>520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22">
        <v>0</v>
      </c>
    </row>
    <row r="19" spans="1:16" ht="15.75" customHeight="1" x14ac:dyDescent="0.25">
      <c r="A19" s="44">
        <v>7</v>
      </c>
      <c r="B19" s="29">
        <v>0.95</v>
      </c>
      <c r="C19" s="29">
        <v>0.9</v>
      </c>
      <c r="D19" s="29">
        <v>0.85</v>
      </c>
      <c r="E19" s="29">
        <v>0.8</v>
      </c>
      <c r="F19" s="29">
        <v>0.75</v>
      </c>
      <c r="G19" s="29">
        <v>0.7</v>
      </c>
      <c r="H19" s="29">
        <v>0.65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21">
        <v>0</v>
      </c>
    </row>
    <row r="20" spans="1:16" ht="30" customHeight="1" x14ac:dyDescent="0.35">
      <c r="A20" s="44"/>
      <c r="B20" s="30">
        <f>(E2*B19)</f>
        <v>760</v>
      </c>
      <c r="C20" s="30">
        <f>(E2*C19)</f>
        <v>720</v>
      </c>
      <c r="D20" s="30">
        <f>(E2*D19)</f>
        <v>680</v>
      </c>
      <c r="E20" s="30">
        <f>(E2*E19)</f>
        <v>640</v>
      </c>
      <c r="F20" s="30">
        <f>(E2*F19)</f>
        <v>600</v>
      </c>
      <c r="G20" s="30">
        <f>E2*G19</f>
        <v>560</v>
      </c>
      <c r="H20" s="30">
        <f>H19*E2</f>
        <v>520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2">
        <v>0</v>
      </c>
    </row>
    <row r="21" spans="1:16" ht="15.75" customHeight="1" thickBot="1" x14ac:dyDescent="0.3">
      <c r="A21" s="45">
        <v>8</v>
      </c>
      <c r="B21" s="28">
        <v>1</v>
      </c>
      <c r="C21" s="28">
        <v>0.95</v>
      </c>
      <c r="D21" s="28">
        <v>0.9</v>
      </c>
      <c r="E21" s="28">
        <v>0.85</v>
      </c>
      <c r="F21" s="28">
        <v>0.8</v>
      </c>
      <c r="G21" s="28">
        <v>0.75</v>
      </c>
      <c r="H21" s="28">
        <v>0.7</v>
      </c>
      <c r="I21" s="28">
        <v>0.65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21">
        <v>0</v>
      </c>
    </row>
    <row r="22" spans="1:16" ht="30" customHeight="1" x14ac:dyDescent="0.35">
      <c r="A22" s="46"/>
      <c r="B22" s="32">
        <f>(E2*B21)</f>
        <v>800</v>
      </c>
      <c r="C22" s="32">
        <f>(E2*C21)</f>
        <v>760</v>
      </c>
      <c r="D22" s="32">
        <f>(E2*D21)</f>
        <v>720</v>
      </c>
      <c r="E22" s="32">
        <f>(E2*E21)</f>
        <v>680</v>
      </c>
      <c r="F22" s="32">
        <f>(E2*F21)</f>
        <v>640</v>
      </c>
      <c r="G22" s="32">
        <f>$G$21*$E$2</f>
        <v>600</v>
      </c>
      <c r="H22" s="32">
        <f>$H$21*$E$2</f>
        <v>560</v>
      </c>
      <c r="I22" s="32">
        <f>I21*E2</f>
        <v>520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23">
        <v>0</v>
      </c>
    </row>
    <row r="23" spans="1:16" ht="15.75" customHeight="1" thickBot="1" x14ac:dyDescent="0.3">
      <c r="A23" s="39">
        <v>9</v>
      </c>
      <c r="B23" s="33">
        <v>1</v>
      </c>
      <c r="C23" s="33">
        <v>0.95</v>
      </c>
      <c r="D23" s="33">
        <v>0.9</v>
      </c>
      <c r="E23" s="33">
        <v>0.85</v>
      </c>
      <c r="F23" s="33">
        <v>0.8</v>
      </c>
      <c r="G23" s="33">
        <v>0.75</v>
      </c>
      <c r="H23" s="33">
        <v>0.7</v>
      </c>
      <c r="I23" s="33">
        <v>0.65</v>
      </c>
      <c r="J23" s="33">
        <v>0.6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21">
        <v>0</v>
      </c>
    </row>
    <row r="24" spans="1:16" ht="30" customHeight="1" x14ac:dyDescent="0.35">
      <c r="A24" s="40"/>
      <c r="B24" s="34">
        <f>B23*$E$2</f>
        <v>800</v>
      </c>
      <c r="C24" s="34">
        <f t="shared" ref="C24:J24" si="1">C23*$E$2</f>
        <v>760</v>
      </c>
      <c r="D24" s="34">
        <f t="shared" si="1"/>
        <v>720</v>
      </c>
      <c r="E24" s="34">
        <f t="shared" si="1"/>
        <v>680</v>
      </c>
      <c r="F24" s="34">
        <f t="shared" si="1"/>
        <v>640</v>
      </c>
      <c r="G24" s="34">
        <f t="shared" si="1"/>
        <v>600</v>
      </c>
      <c r="H24" s="34">
        <f t="shared" si="1"/>
        <v>560</v>
      </c>
      <c r="I24" s="34">
        <f t="shared" si="1"/>
        <v>520</v>
      </c>
      <c r="J24" s="34">
        <f t="shared" si="1"/>
        <v>480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23">
        <v>0</v>
      </c>
    </row>
    <row r="25" spans="1:16" ht="15.75" customHeight="1" thickBot="1" x14ac:dyDescent="0.3">
      <c r="A25" s="41">
        <v>10</v>
      </c>
      <c r="B25" s="35">
        <v>1</v>
      </c>
      <c r="C25" s="35">
        <v>0.95</v>
      </c>
      <c r="D25" s="35">
        <v>0.9</v>
      </c>
      <c r="E25" s="35">
        <v>0.85</v>
      </c>
      <c r="F25" s="35">
        <v>0.8</v>
      </c>
      <c r="G25" s="35">
        <v>0.75</v>
      </c>
      <c r="H25" s="35">
        <v>0.7</v>
      </c>
      <c r="I25" s="35">
        <v>0.65</v>
      </c>
      <c r="J25" s="35">
        <v>0.6</v>
      </c>
      <c r="K25" s="35">
        <v>0.55000000000000004</v>
      </c>
      <c r="L25" s="10">
        <v>0</v>
      </c>
      <c r="M25" s="10">
        <v>0</v>
      </c>
      <c r="N25" s="10">
        <v>0</v>
      </c>
      <c r="O25" s="10">
        <v>0</v>
      </c>
      <c r="P25" s="21">
        <v>0</v>
      </c>
    </row>
    <row r="26" spans="1:16" ht="30" customHeight="1" x14ac:dyDescent="0.35">
      <c r="A26" s="42"/>
      <c r="B26" s="36">
        <f>B25*$E$2</f>
        <v>800</v>
      </c>
      <c r="C26" s="36">
        <f t="shared" ref="C26:K26" si="2">C25*$E$2</f>
        <v>760</v>
      </c>
      <c r="D26" s="36">
        <f t="shared" si="2"/>
        <v>720</v>
      </c>
      <c r="E26" s="36">
        <f t="shared" si="2"/>
        <v>680</v>
      </c>
      <c r="F26" s="36">
        <f t="shared" si="2"/>
        <v>640</v>
      </c>
      <c r="G26" s="36">
        <f t="shared" si="2"/>
        <v>600</v>
      </c>
      <c r="H26" s="36">
        <f t="shared" si="2"/>
        <v>560</v>
      </c>
      <c r="I26" s="36">
        <f t="shared" si="2"/>
        <v>520</v>
      </c>
      <c r="J26" s="36">
        <f t="shared" si="2"/>
        <v>480</v>
      </c>
      <c r="K26" s="36">
        <f t="shared" si="2"/>
        <v>440.00000000000006</v>
      </c>
      <c r="L26" s="13">
        <v>0</v>
      </c>
      <c r="M26" s="13">
        <v>0</v>
      </c>
      <c r="N26" s="13">
        <v>0</v>
      </c>
      <c r="O26" s="13">
        <v>0</v>
      </c>
      <c r="P26" s="23">
        <v>0</v>
      </c>
    </row>
    <row r="27" spans="1:16" ht="15.75" customHeight="1" thickBot="1" x14ac:dyDescent="0.3">
      <c r="A27" s="39">
        <v>11</v>
      </c>
      <c r="B27" s="33">
        <v>1</v>
      </c>
      <c r="C27" s="33">
        <v>0.95</v>
      </c>
      <c r="D27" s="33">
        <v>0.9</v>
      </c>
      <c r="E27" s="33">
        <v>0.85</v>
      </c>
      <c r="F27" s="33">
        <v>0.8</v>
      </c>
      <c r="G27" s="33">
        <v>0.75</v>
      </c>
      <c r="H27" s="33">
        <v>0.7</v>
      </c>
      <c r="I27" s="33">
        <v>0.65</v>
      </c>
      <c r="J27" s="33">
        <v>0.6</v>
      </c>
      <c r="K27" s="33">
        <v>0.55000000000000004</v>
      </c>
      <c r="L27" s="33">
        <v>0.5</v>
      </c>
      <c r="M27" s="10">
        <v>0</v>
      </c>
      <c r="N27" s="10">
        <v>0</v>
      </c>
      <c r="O27" s="10">
        <v>0</v>
      </c>
      <c r="P27" s="21">
        <v>0</v>
      </c>
    </row>
    <row r="28" spans="1:16" ht="30" customHeight="1" x14ac:dyDescent="0.35">
      <c r="A28" s="40"/>
      <c r="B28" s="34">
        <f>B27*$E$2</f>
        <v>800</v>
      </c>
      <c r="C28" s="34">
        <f t="shared" ref="C28:L28" si="3">C27*$E$2</f>
        <v>760</v>
      </c>
      <c r="D28" s="34">
        <f t="shared" si="3"/>
        <v>720</v>
      </c>
      <c r="E28" s="34">
        <f t="shared" si="3"/>
        <v>680</v>
      </c>
      <c r="F28" s="34">
        <f t="shared" si="3"/>
        <v>640</v>
      </c>
      <c r="G28" s="34">
        <f t="shared" si="3"/>
        <v>600</v>
      </c>
      <c r="H28" s="34">
        <f t="shared" si="3"/>
        <v>560</v>
      </c>
      <c r="I28" s="34">
        <f t="shared" si="3"/>
        <v>520</v>
      </c>
      <c r="J28" s="34">
        <f t="shared" si="3"/>
        <v>480</v>
      </c>
      <c r="K28" s="34">
        <f t="shared" si="3"/>
        <v>440.00000000000006</v>
      </c>
      <c r="L28" s="34">
        <f t="shared" si="3"/>
        <v>400</v>
      </c>
      <c r="M28" s="13">
        <v>0</v>
      </c>
      <c r="N28" s="13">
        <v>0</v>
      </c>
      <c r="O28" s="13">
        <v>0</v>
      </c>
      <c r="P28" s="23">
        <v>0</v>
      </c>
    </row>
    <row r="29" spans="1:16" ht="15.75" customHeight="1" thickBot="1" x14ac:dyDescent="0.3">
      <c r="A29" s="41">
        <v>12</v>
      </c>
      <c r="B29" s="35">
        <v>1</v>
      </c>
      <c r="C29" s="35">
        <v>0.95</v>
      </c>
      <c r="D29" s="35">
        <v>0.9</v>
      </c>
      <c r="E29" s="35">
        <v>0.85</v>
      </c>
      <c r="F29" s="35">
        <v>0.8</v>
      </c>
      <c r="G29" s="35">
        <v>0.75</v>
      </c>
      <c r="H29" s="35">
        <v>0.7</v>
      </c>
      <c r="I29" s="35">
        <v>0.65</v>
      </c>
      <c r="J29" s="35">
        <v>0.6</v>
      </c>
      <c r="K29" s="35">
        <v>0.55000000000000004</v>
      </c>
      <c r="L29" s="35">
        <v>0.5</v>
      </c>
      <c r="M29" s="35">
        <v>0.45</v>
      </c>
      <c r="N29" s="14">
        <v>0</v>
      </c>
      <c r="O29" s="10">
        <v>0</v>
      </c>
      <c r="P29" s="21">
        <v>0</v>
      </c>
    </row>
    <row r="30" spans="1:16" ht="30" customHeight="1" x14ac:dyDescent="0.35">
      <c r="A30" s="42"/>
      <c r="B30" s="36">
        <f>B29*$E$2</f>
        <v>800</v>
      </c>
      <c r="C30" s="36">
        <f t="shared" ref="C30:M30" si="4">C29*$E$2</f>
        <v>760</v>
      </c>
      <c r="D30" s="36">
        <f t="shared" si="4"/>
        <v>720</v>
      </c>
      <c r="E30" s="36">
        <f t="shared" si="4"/>
        <v>680</v>
      </c>
      <c r="F30" s="36">
        <f t="shared" si="4"/>
        <v>640</v>
      </c>
      <c r="G30" s="36">
        <f t="shared" si="4"/>
        <v>600</v>
      </c>
      <c r="H30" s="36">
        <f t="shared" si="4"/>
        <v>560</v>
      </c>
      <c r="I30" s="36">
        <f t="shared" si="4"/>
        <v>520</v>
      </c>
      <c r="J30" s="36">
        <f t="shared" si="4"/>
        <v>480</v>
      </c>
      <c r="K30" s="36">
        <f t="shared" si="4"/>
        <v>440.00000000000006</v>
      </c>
      <c r="L30" s="36">
        <f t="shared" si="4"/>
        <v>400</v>
      </c>
      <c r="M30" s="36">
        <f t="shared" si="4"/>
        <v>360</v>
      </c>
      <c r="N30" s="15">
        <v>0</v>
      </c>
      <c r="O30" s="13">
        <v>0</v>
      </c>
      <c r="P30" s="23">
        <v>0</v>
      </c>
    </row>
    <row r="31" spans="1:16" ht="15.75" customHeight="1" thickBot="1" x14ac:dyDescent="0.3">
      <c r="A31" s="39">
        <v>13</v>
      </c>
      <c r="B31" s="33">
        <v>1</v>
      </c>
      <c r="C31" s="33">
        <v>0.95</v>
      </c>
      <c r="D31" s="33">
        <v>0.9</v>
      </c>
      <c r="E31" s="33">
        <v>0.85</v>
      </c>
      <c r="F31" s="33">
        <v>0.8</v>
      </c>
      <c r="G31" s="33">
        <v>0.75</v>
      </c>
      <c r="H31" s="33">
        <v>0.7</v>
      </c>
      <c r="I31" s="33">
        <v>0.65</v>
      </c>
      <c r="J31" s="33">
        <v>0.6</v>
      </c>
      <c r="K31" s="33">
        <v>0.55000000000000004</v>
      </c>
      <c r="L31" s="33">
        <v>0.5</v>
      </c>
      <c r="M31" s="33">
        <v>0.45</v>
      </c>
      <c r="N31" s="33">
        <v>0.39999999999999902</v>
      </c>
      <c r="O31" s="14">
        <v>0</v>
      </c>
      <c r="P31" s="21">
        <v>0</v>
      </c>
    </row>
    <row r="32" spans="1:16" ht="30" customHeight="1" x14ac:dyDescent="0.35">
      <c r="A32" s="40"/>
      <c r="B32" s="34">
        <f>B31*$E$2</f>
        <v>800</v>
      </c>
      <c r="C32" s="34">
        <f t="shared" ref="C32:N32" si="5">C31*$E$2</f>
        <v>760</v>
      </c>
      <c r="D32" s="34">
        <f t="shared" si="5"/>
        <v>720</v>
      </c>
      <c r="E32" s="34">
        <f t="shared" si="5"/>
        <v>680</v>
      </c>
      <c r="F32" s="34">
        <f t="shared" si="5"/>
        <v>640</v>
      </c>
      <c r="G32" s="34">
        <f t="shared" si="5"/>
        <v>600</v>
      </c>
      <c r="H32" s="34">
        <f t="shared" si="5"/>
        <v>560</v>
      </c>
      <c r="I32" s="34">
        <f t="shared" si="5"/>
        <v>520</v>
      </c>
      <c r="J32" s="34">
        <f t="shared" si="5"/>
        <v>480</v>
      </c>
      <c r="K32" s="34">
        <f t="shared" si="5"/>
        <v>440.00000000000006</v>
      </c>
      <c r="L32" s="34">
        <f t="shared" si="5"/>
        <v>400</v>
      </c>
      <c r="M32" s="34">
        <f t="shared" si="5"/>
        <v>360</v>
      </c>
      <c r="N32" s="34">
        <f t="shared" si="5"/>
        <v>319.9999999999992</v>
      </c>
      <c r="O32" s="15">
        <v>0</v>
      </c>
      <c r="P32" s="23">
        <v>0</v>
      </c>
    </row>
    <row r="33" spans="1:16" ht="15.75" customHeight="1" thickBot="1" x14ac:dyDescent="0.3">
      <c r="A33" s="41">
        <v>14</v>
      </c>
      <c r="B33" s="35">
        <v>1</v>
      </c>
      <c r="C33" s="35">
        <v>0.95</v>
      </c>
      <c r="D33" s="35">
        <v>0.9</v>
      </c>
      <c r="E33" s="35">
        <v>0.85</v>
      </c>
      <c r="F33" s="35">
        <v>0.8</v>
      </c>
      <c r="G33" s="35">
        <v>0.75</v>
      </c>
      <c r="H33" s="35">
        <v>0.7</v>
      </c>
      <c r="I33" s="35">
        <v>0.65</v>
      </c>
      <c r="J33" s="35">
        <v>0.6</v>
      </c>
      <c r="K33" s="35">
        <v>0.55000000000000004</v>
      </c>
      <c r="L33" s="35">
        <v>0.5</v>
      </c>
      <c r="M33" s="35">
        <v>0.45</v>
      </c>
      <c r="N33" s="35">
        <v>0.39999999999999902</v>
      </c>
      <c r="O33" s="35">
        <v>0.34999999999999898</v>
      </c>
      <c r="P33" s="24">
        <v>0</v>
      </c>
    </row>
    <row r="34" spans="1:16" ht="30" customHeight="1" x14ac:dyDescent="0.35">
      <c r="A34" s="42"/>
      <c r="B34" s="36">
        <f>B33*$E$2</f>
        <v>800</v>
      </c>
      <c r="C34" s="36">
        <f t="shared" ref="C34:O34" si="6">C33*$E$2</f>
        <v>760</v>
      </c>
      <c r="D34" s="36">
        <f t="shared" si="6"/>
        <v>720</v>
      </c>
      <c r="E34" s="36">
        <f t="shared" si="6"/>
        <v>680</v>
      </c>
      <c r="F34" s="36">
        <f t="shared" si="6"/>
        <v>640</v>
      </c>
      <c r="G34" s="36">
        <f t="shared" si="6"/>
        <v>600</v>
      </c>
      <c r="H34" s="36">
        <f t="shared" si="6"/>
        <v>560</v>
      </c>
      <c r="I34" s="36">
        <f t="shared" si="6"/>
        <v>520</v>
      </c>
      <c r="J34" s="36">
        <f t="shared" si="6"/>
        <v>480</v>
      </c>
      <c r="K34" s="36">
        <f t="shared" si="6"/>
        <v>440.00000000000006</v>
      </c>
      <c r="L34" s="36">
        <f t="shared" si="6"/>
        <v>400</v>
      </c>
      <c r="M34" s="36">
        <f t="shared" si="6"/>
        <v>360</v>
      </c>
      <c r="N34" s="36">
        <f t="shared" si="6"/>
        <v>319.9999999999992</v>
      </c>
      <c r="O34" s="36">
        <f t="shared" si="6"/>
        <v>279.9999999999992</v>
      </c>
      <c r="P34" s="25">
        <v>0</v>
      </c>
    </row>
    <row r="35" spans="1:16" ht="15.75" customHeight="1" thickBot="1" x14ac:dyDescent="0.3">
      <c r="A35" s="39">
        <v>15</v>
      </c>
      <c r="B35" s="33">
        <v>1</v>
      </c>
      <c r="C35" s="33">
        <v>0.95</v>
      </c>
      <c r="D35" s="33">
        <v>0.9</v>
      </c>
      <c r="E35" s="33">
        <v>0.85</v>
      </c>
      <c r="F35" s="33">
        <v>0.8</v>
      </c>
      <c r="G35" s="33">
        <v>0.75</v>
      </c>
      <c r="H35" s="33">
        <v>0.7</v>
      </c>
      <c r="I35" s="33">
        <v>0.65</v>
      </c>
      <c r="J35" s="33">
        <v>0.6</v>
      </c>
      <c r="K35" s="33">
        <v>0.55000000000000004</v>
      </c>
      <c r="L35" s="33">
        <v>0.5</v>
      </c>
      <c r="M35" s="33">
        <v>0.45</v>
      </c>
      <c r="N35" s="33">
        <v>0.39999999999999902</v>
      </c>
      <c r="O35" s="33">
        <v>0.34999999999999898</v>
      </c>
      <c r="P35" s="33">
        <v>0.29999999999999899</v>
      </c>
    </row>
    <row r="36" spans="1:16" ht="30" customHeight="1" x14ac:dyDescent="0.35">
      <c r="A36" s="40"/>
      <c r="B36" s="34">
        <f>B35*$E$2</f>
        <v>800</v>
      </c>
      <c r="C36" s="34">
        <f t="shared" ref="C36:P36" si="7">C35*$E$2</f>
        <v>760</v>
      </c>
      <c r="D36" s="34">
        <f t="shared" si="7"/>
        <v>720</v>
      </c>
      <c r="E36" s="34">
        <f t="shared" si="7"/>
        <v>680</v>
      </c>
      <c r="F36" s="34">
        <f t="shared" si="7"/>
        <v>640</v>
      </c>
      <c r="G36" s="34">
        <f t="shared" si="7"/>
        <v>600</v>
      </c>
      <c r="H36" s="34">
        <f t="shared" si="7"/>
        <v>560</v>
      </c>
      <c r="I36" s="34">
        <f t="shared" si="7"/>
        <v>520</v>
      </c>
      <c r="J36" s="34">
        <f t="shared" si="7"/>
        <v>480</v>
      </c>
      <c r="K36" s="34">
        <f t="shared" si="7"/>
        <v>440.00000000000006</v>
      </c>
      <c r="L36" s="34">
        <f t="shared" si="7"/>
        <v>400</v>
      </c>
      <c r="M36" s="34">
        <f t="shared" si="7"/>
        <v>360</v>
      </c>
      <c r="N36" s="34">
        <f t="shared" si="7"/>
        <v>319.9999999999992</v>
      </c>
      <c r="O36" s="34">
        <f t="shared" si="7"/>
        <v>279.9999999999992</v>
      </c>
      <c r="P36" s="37">
        <f t="shared" si="7"/>
        <v>239.9999999999992</v>
      </c>
    </row>
    <row r="38" spans="1:16" ht="19.5" customHeight="1" x14ac:dyDescent="0.25">
      <c r="A38" s="43" t="s">
        <v>6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</row>
  </sheetData>
  <mergeCells count="22">
    <mergeCell ref="A31:A32"/>
    <mergeCell ref="A33:A34"/>
    <mergeCell ref="A35:A36"/>
    <mergeCell ref="A38:K38"/>
    <mergeCell ref="A19:A20"/>
    <mergeCell ref="A21:A22"/>
    <mergeCell ref="A23:A24"/>
    <mergeCell ref="A25:A26"/>
    <mergeCell ref="A27:A28"/>
    <mergeCell ref="A29:A30"/>
    <mergeCell ref="A17:A18"/>
    <mergeCell ref="A1:E1"/>
    <mergeCell ref="A2:C2"/>
    <mergeCell ref="E2:F2"/>
    <mergeCell ref="A3:C3"/>
    <mergeCell ref="E3:F3"/>
    <mergeCell ref="A5:P5"/>
    <mergeCell ref="A7:A8"/>
    <mergeCell ref="A9:A10"/>
    <mergeCell ref="A11:A12"/>
    <mergeCell ref="A13:A14"/>
    <mergeCell ref="A15:A16"/>
  </mergeCells>
  <pageMargins left="0.5" right="0.5" top="1.1436999999999999" bottom="1.1436999999999999" header="0.75" footer="0.75"/>
  <pageSetup scale="4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Electricity</vt:lpstr>
      <vt:lpstr>Propane</vt:lpstr>
      <vt:lpstr>Gas</vt:lpstr>
      <vt:lpstr>Pellets</vt:lpstr>
      <vt:lpstr>Wood</vt:lpstr>
      <vt:lpstr>Electricity!Print_Area</vt:lpstr>
      <vt:lpstr>Gas!Print_Area</vt:lpstr>
      <vt:lpstr>Pellets!Print_Area</vt:lpstr>
      <vt:lpstr>Propane!Print_Area</vt:lpstr>
      <vt:lpstr>Wood!Print_Area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sherryv</dc:creator>
  <cp:lastModifiedBy>Allen Puckett</cp:lastModifiedBy>
  <cp:revision>2</cp:revision>
  <cp:lastPrinted>2017-10-04T16:07:36Z</cp:lastPrinted>
  <dcterms:created xsi:type="dcterms:W3CDTF">2013-01-07T20:55:06Z</dcterms:created>
  <dcterms:modified xsi:type="dcterms:W3CDTF">2018-12-12T20:40:12Z</dcterms:modified>
</cp:coreProperties>
</file>